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-120" yWindow="-120" windowWidth="20730" windowHeight="11040"/>
  </bookViews>
  <sheets>
    <sheet name="Gestor" sheetId="5" r:id="rId1"/>
  </sheets>
  <definedNames>
    <definedName name="_xlnm._FilterDatabase" localSheetId="0" hidden="1">Gestor!$A$7:$BK$7</definedName>
    <definedName name="_xlnm.Print_Area" localSheetId="0">Gestor!$A$1:$AA$24</definedName>
  </definedNames>
  <calcPr calcId="191028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5" l="1"/>
  <c r="F27" i="5"/>
  <c r="F25" i="5"/>
  <c r="F20" i="5"/>
  <c r="F24" i="5"/>
  <c r="F23" i="5"/>
  <c r="F22" i="5"/>
  <c r="F12" i="5"/>
  <c r="F11" i="5"/>
  <c r="F10" i="5"/>
  <c r="F8" i="5"/>
  <c r="F9" i="5"/>
  <c r="F13" i="5"/>
  <c r="F14" i="5"/>
  <c r="F15" i="5"/>
  <c r="F16" i="5"/>
  <c r="F17" i="5"/>
  <c r="F18" i="5"/>
  <c r="F19" i="5"/>
  <c r="F21" i="5"/>
</calcChain>
</file>

<file path=xl/sharedStrings.xml><?xml version="1.0" encoding="utf-8"?>
<sst xmlns="http://schemas.openxmlformats.org/spreadsheetml/2006/main" count="765" uniqueCount="107">
  <si>
    <t xml:space="preserve">UNIDADE: </t>
  </si>
  <si>
    <t>Secretaria de Jurisprudência - SJR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</si>
  <si>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</si>
  <si>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</si>
  <si>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</si>
  <si>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</si>
  <si>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</si>
  <si>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</si>
  <si>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Sistemas Internos</t>
  </si>
  <si>
    <t>Sistemas Comerciais</t>
  </si>
  <si>
    <t>Normativos Internos</t>
  </si>
  <si>
    <t>Normativo Externo</t>
  </si>
  <si>
    <t>Técnicas Complementares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</si>
  <si>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</si>
  <si>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</si>
  <si>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</si>
  <si>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</si>
  <si>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</si>
  <si>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</si>
  <si>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</si>
  <si>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</si>
  <si>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</si>
  <si>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</si>
  <si>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</si>
  <si>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</si>
  <si>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</si>
  <si>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</si>
  <si>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</si>
  <si>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</si>
  <si>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</si>
  <si>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</si>
  <si>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</si>
  <si>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</si>
  <si>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</si>
  <si>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</si>
  <si>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</si>
  <si>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</si>
  <si>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</si>
  <si>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</si>
  <si>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</si>
  <si>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</si>
  <si>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</si>
  <si>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SEI</t>
  </si>
  <si>
    <t>ADMINISTRA</t>
  </si>
  <si>
    <t>STRATEJ</t>
  </si>
  <si>
    <t>Portal do Gestor</t>
  </si>
  <si>
    <t>Portal do Servidor</t>
  </si>
  <si>
    <t>Redmine - COJUR</t>
  </si>
  <si>
    <t>Gestão de Desempenho</t>
  </si>
  <si>
    <t>Boletim Clientes - Frequência de servidores</t>
  </si>
  <si>
    <t>Aprimore</t>
  </si>
  <si>
    <t>Ponto Eletrônico</t>
  </si>
  <si>
    <t>Proposta Solicitante</t>
  </si>
  <si>
    <t>Proposta Consolidante</t>
  </si>
  <si>
    <t>SIAJ/Pesquisa Textual</t>
  </si>
  <si>
    <t>SIAJ/Gestão de Tabelas</t>
  </si>
  <si>
    <t>SIAJ/Controle de Produção</t>
  </si>
  <si>
    <t>SIAJ/Estatísticas</t>
  </si>
  <si>
    <t>Intranet/Jurisprudência/ Acesso interno</t>
  </si>
  <si>
    <t>Outlook</t>
  </si>
  <si>
    <t>Word</t>
  </si>
  <si>
    <t>Excel</t>
  </si>
  <si>
    <t>Teams</t>
  </si>
  <si>
    <t>PowerPoint</t>
  </si>
  <si>
    <t>Regimento Interno do STJ</t>
  </si>
  <si>
    <t>Manual de Organização do STJ</t>
  </si>
  <si>
    <t>Plano Estratégico STJ 2021-2026</t>
  </si>
  <si>
    <t>Lei nº 8.112/90</t>
  </si>
  <si>
    <t>Gerenciamento do tempo</t>
  </si>
  <si>
    <t>Condução de reuniões</t>
  </si>
  <si>
    <t>Técnicas de feedback</t>
  </si>
  <si>
    <t>Redação Oficial</t>
  </si>
  <si>
    <t>Interpretação de texto</t>
  </si>
  <si>
    <t>Redação</t>
  </si>
  <si>
    <t xml:space="preserve">Gramática </t>
  </si>
  <si>
    <t>Produtos da SJR</t>
  </si>
  <si>
    <t>Procedimentos da SJR</t>
  </si>
  <si>
    <t>Gestão da Unidade</t>
  </si>
  <si>
    <t>Aprovar as ações voltadas às mudanças dos produtos e serviços prestados pela Secretaria.</t>
  </si>
  <si>
    <t>X</t>
  </si>
  <si>
    <t>Alto</t>
  </si>
  <si>
    <t>x</t>
  </si>
  <si>
    <t>Definir a alocação  dos recursos na unidade.</t>
  </si>
  <si>
    <t>Médio</t>
  </si>
  <si>
    <t>Consolidar as propostas orçamentárias das coordenadorias, enviando a proposta orçamentária da Secretaria à unidade responsável.</t>
  </si>
  <si>
    <t>Baixo</t>
  </si>
  <si>
    <t>Definir a lotação de servidores nas unidades.</t>
  </si>
  <si>
    <t>Supervisionar o trabalho desenvolvido pelas coordenadorias e seções, zelando pela qualidade dos produtos oferecidos pela Secretaria.</t>
  </si>
  <si>
    <t>Promover a alimentação tempestiva e adequada da base de jurisprudência realizada pela coordenadoria responsável.</t>
  </si>
  <si>
    <t>Promover a divulgação da jurisprudência, supervisionando a disponibilização dos produtos e serviços da Coordenadoria responsável.</t>
  </si>
  <si>
    <t>Validar as alterações nos materiais de divulgação.</t>
  </si>
  <si>
    <r>
      <t xml:space="preserve">Aprovar as versões dos Manuais das Seções que compõem a Secretaria, </t>
    </r>
    <r>
      <rPr>
        <sz val="12"/>
        <color indexed="8"/>
        <rFont val="Calibri"/>
        <family val="2"/>
      </rPr>
      <t>zelando pela padronização, organização e gestão das informações.</t>
    </r>
  </si>
  <si>
    <t>Aprovar a parte geral dos Manuais das Seções que compõem a Secretaria, disponibilizando a versão atualizada para os coordenadores no prazo acordado.</t>
  </si>
  <si>
    <t>Gerir informações funcionais dos servidores, como férias, frequência, licenças e afastamentos.</t>
  </si>
  <si>
    <t>Gerir as necessidades de capacitação dos servidores da Secretaria.</t>
  </si>
  <si>
    <r>
      <t xml:space="preserve">Avaliar o desempenho funcional dos servidores imediatamente subordinados, </t>
    </r>
    <r>
      <rPr>
        <sz val="12"/>
        <rFont val="Calibri"/>
        <family val="2"/>
      </rPr>
      <t>desenvolvendo e aprimorando suas competências.</t>
    </r>
  </si>
  <si>
    <r>
      <t>Realizar a Reunião de Alinhamento Tático</t>
    </r>
    <r>
      <rPr>
        <sz val="12"/>
        <color indexed="8"/>
        <rFont val="Calibri"/>
        <family val="2"/>
      </rPr>
      <t>, avaliando os resultados e cumprimento das metas para possíveis ajustes.</t>
    </r>
  </si>
  <si>
    <t xml:space="preserve">Identificar perfis gerenciais  e de liderança aptos a ocuparem funções e cargos na Secretaria, promovendo seu acesso. </t>
  </si>
  <si>
    <t>Realizar apresentação institucional da Secretaria para o público interno e externo, dentro ou fora das dependências do Tribunal, divulgando o trabalho da unidade.</t>
  </si>
  <si>
    <t>Gerenciar as demandas de Tecnologia da Informação, acompanhando a solução dos atendimentos priorizados.</t>
  </si>
  <si>
    <t>Aprovar pareceres, minutas de expediente, estudos gerenciais ou de interesse da Secretaria ou do Tribunal.</t>
  </si>
  <si>
    <t>Supervisionar a equipe sobre os procedimentos necessários para o atendimento dos objetivos setoriais</t>
  </si>
  <si>
    <t>Promover a integração dos servidores por meio de reuniões presenciais ou via videoconferência, dentre outras providências cabíveis.</t>
  </si>
  <si>
    <t>Supervisionar a gestão documental das atividades inerentes à Secretaria, zelando pela organização e atualização dos arquivos da unidade.</t>
  </si>
  <si>
    <t>Supervisionar a realização de teletrabalho pelos servidores da Secretaria.</t>
  </si>
  <si>
    <t>Garantir a execução do plano de ação da Secretaria, tendo como parâmetro o planejamento estratégico do STJ.</t>
  </si>
  <si>
    <t>Atuar no planejamento e na execução de projetos que envolvem a Secretaria, conforme a necessidade.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</si>
</sst>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9">
    <xf numFmtId="0" fontId="0" fillId="0" borderId="0" xfId="0"/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0" xfId="0" applyFont="1" applyFill="1" applyProtection="1"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2" fontId="4" fillId="3" borderId="4" xfId="0" applyNumberFormat="1" applyFont="1" applyFill="1" applyBorder="1" applyAlignment="1">
      <alignment horizontal="left" vertical="center" textRotation="90" wrapText="1"/>
    </xf>
    <xf numFmtId="2" fontId="4" fillId="3" borderId="4" xfId="0" applyNumberFormat="1" applyFont="1" applyFill="1" applyBorder="1" applyAlignment="1">
      <alignment vertical="center" textRotation="90" wrapText="1"/>
    </xf>
    <xf numFmtId="2" fontId="4" fillId="3" borderId="1" xfId="0" applyNumberFormat="1" applyFont="1" applyFill="1" applyBorder="1" applyAlignment="1">
      <alignment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>
      <alignment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6" fillId="0" borderId="15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>
      <alignment wrapText="1"/>
    </xf>
    <xf numFmtId="0" fontId="14" fillId="0" borderId="19" xfId="0" applyFont="1" applyFill="1" applyBorder="1" applyAlignment="1">
      <alignment vertical="center" wrapText="1"/>
    </xf>
    <xf numFmtId="2" fontId="4" fillId="3" borderId="16" xfId="0" applyNumberFormat="1" applyFont="1" applyFill="1" applyBorder="1" applyAlignment="1">
      <alignment vertical="center" textRotation="90" wrapText="1"/>
    </xf>
    <xf numFmtId="2" fontId="4" fillId="3" borderId="7" xfId="0" applyNumberFormat="1" applyFont="1" applyFill="1" applyBorder="1" applyAlignment="1">
      <alignment vertical="center" textRotation="90" wrapText="1"/>
    </xf>
    <xf numFmtId="2" fontId="4" fillId="3" borderId="9" xfId="0" applyNumberFormat="1" applyFont="1" applyFill="1" applyBorder="1" applyAlignment="1">
      <alignment vertical="center" textRotation="90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2" fontId="4" fillId="3" borderId="5" xfId="0" applyNumberFormat="1" applyFont="1" applyFill="1" applyBorder="1" applyAlignment="1">
      <alignment vertical="center" textRotation="90" wrapText="1"/>
    </xf>
    <xf numFmtId="0" fontId="12" fillId="0" borderId="1" xfId="0" applyFont="1" applyBorder="1" applyAlignment="1" applyProtection="1">
      <alignment horizontal="center" vertical="center" textRotation="90" wrapText="1"/>
      <protection locked="0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textRotation="90" wrapText="1"/>
    </xf>
    <xf numFmtId="2" fontId="15" fillId="3" borderId="1" xfId="0" applyNumberFormat="1" applyFont="1" applyFill="1" applyBorder="1" applyAlignment="1">
      <alignment horizontal="left" vertical="center" textRotation="90" wrapText="1"/>
    </xf>
    <xf numFmtId="2" fontId="15" fillId="3" borderId="6" xfId="0" applyNumberFormat="1" applyFont="1" applyFill="1" applyBorder="1" applyAlignment="1">
      <alignment horizontal="left" vertical="center" textRotation="90" wrapText="1"/>
    </xf>
  </cellXfs>
  <cellStyles count="2">
    <cellStyle name="DF" xfId="1"/>
    <cellStyle name="Normal" xfId="0" builtinId="0"/>
  </cellStyles>
  <dxfs count="18">
    <dxf>
      <font>
        <color rgb="FFDDD3DA"/>
      </font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1"/>
  <sheetViews>
    <sheetView tabSelected="1" zoomScale="50" zoomScaleNormal="50" workbookViewId="0">
      <selection activeCell="B7" sqref="B7"/>
    </sheetView>
  </sheetViews>
  <sheetFormatPr defaultRowHeight="15" customHeight="1" x14ac:dyDescent="0.35"/>
  <cols>
    <col min="1" max="1" width="14.42578125" style="7" customWidth="1"/>
    <col min="2" max="2" width="113.140625" style="8" customWidth="1"/>
    <col min="3" max="5" width="8.7109375" style="1" customWidth="1"/>
    <col min="6" max="6" width="8.7109375" style="15" customWidth="1"/>
    <col min="7" max="10" width="8.7109375" style="2" customWidth="1"/>
    <col min="11" max="27" width="8.7109375" style="3" customWidth="1"/>
    <col min="28" max="28" width="8.7109375" style="4" customWidth="1"/>
    <col min="29" max="50" width="8.7109375" style="3" customWidth="1"/>
    <col min="51" max="63" width="8.7109375" style="4" customWidth="1"/>
    <col min="64" max="16384" width="9.140625" style="4"/>
  </cols>
  <sheetData>
    <row r="1" spans="1:63" ht="15" customHeight="1" x14ac:dyDescent="0.3">
      <c r="A1" s="34" t="s">
        <v>0</v>
      </c>
      <c r="B1" s="35" t="s">
        <v>1</v>
      </c>
    </row>
    <row r="2" spans="1:63" ht="9.9499999999999993" customHeight="1" x14ac:dyDescent="0.35">
      <c r="A2" s="5"/>
      <c r="B2" s="6"/>
    </row>
    <row r="3" spans="1:63" ht="68.25" customHeight="1" x14ac:dyDescent="0.35">
      <c r="A3" s="13"/>
      <c r="B3" s="14"/>
      <c r="C3" s="15"/>
      <c r="D3" s="50" t="s">
        <v>2</v>
      </c>
      <c r="E3" s="51"/>
      <c r="F3" s="52"/>
      <c r="G3" s="59" t="s">
        <v>3</v>
      </c>
      <c r="H3" s="60"/>
      <c r="I3" s="60"/>
      <c r="J3" s="61"/>
      <c r="K3" s="16"/>
      <c r="L3" s="17"/>
      <c r="M3" s="17"/>
      <c r="N3" s="17"/>
      <c r="O3" s="17"/>
      <c r="P3" s="17"/>
      <c r="Q3" s="17"/>
      <c r="R3" s="17"/>
      <c r="S3" s="17"/>
      <c r="T3" s="27"/>
      <c r="U3" s="27"/>
      <c r="V3" s="27"/>
      <c r="W3" s="27"/>
      <c r="X3" s="27"/>
      <c r="Y3" s="27"/>
      <c r="Z3" s="27"/>
      <c r="AA3" s="27"/>
      <c r="AB3" s="27"/>
      <c r="AC3" s="72" t="s">
        <v>4</v>
      </c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62"/>
      <c r="BD3" s="62"/>
      <c r="BE3" s="62"/>
      <c r="BF3" s="62"/>
      <c r="BG3" s="62"/>
      <c r="BH3" s="62"/>
      <c r="BI3" s="62"/>
      <c r="BJ3" s="62"/>
      <c r="BK3" s="63"/>
    </row>
    <row r="4" spans="1:63" ht="35.25" customHeight="1" x14ac:dyDescent="0.35">
      <c r="A4" s="13"/>
      <c r="B4" s="14"/>
      <c r="C4" s="15"/>
      <c r="D4" s="53"/>
      <c r="E4" s="54"/>
      <c r="F4" s="55"/>
      <c r="G4" s="74" t="s">
        <v>5</v>
      </c>
      <c r="H4" s="75"/>
      <c r="I4" s="75"/>
      <c r="J4" s="76"/>
      <c r="K4" s="77" t="s">
        <v>6</v>
      </c>
      <c r="L4" s="77"/>
      <c r="M4" s="77"/>
      <c r="N4" s="77"/>
      <c r="O4" s="77"/>
      <c r="P4" s="77"/>
      <c r="Q4" s="77"/>
      <c r="R4" s="77"/>
      <c r="S4" s="78"/>
      <c r="T4" s="79" t="s">
        <v>7</v>
      </c>
      <c r="U4" s="79"/>
      <c r="V4" s="79"/>
      <c r="W4" s="79"/>
      <c r="X4" s="79"/>
      <c r="Y4" s="79"/>
      <c r="Z4" s="79"/>
      <c r="AA4" s="79"/>
      <c r="AB4" s="79"/>
      <c r="AC4" s="62" t="s">
        <v>8</v>
      </c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3"/>
      <c r="AT4" s="69" t="s">
        <v>9</v>
      </c>
      <c r="AU4" s="62"/>
      <c r="AV4" s="62"/>
      <c r="AW4" s="62"/>
      <c r="AX4" s="63"/>
      <c r="AY4" s="69" t="s">
        <v>10</v>
      </c>
      <c r="AZ4" s="62"/>
      <c r="BA4" s="63"/>
      <c r="BB4" s="69" t="s">
        <v>11</v>
      </c>
      <c r="BC4" s="73" t="s">
        <v>12</v>
      </c>
      <c r="BD4" s="73"/>
      <c r="BE4" s="73"/>
      <c r="BF4" s="73"/>
      <c r="BG4" s="73"/>
      <c r="BH4" s="73"/>
      <c r="BI4" s="73"/>
      <c r="BJ4" s="73"/>
      <c r="BK4" s="73"/>
    </row>
    <row r="5" spans="1:63" ht="35.25" customHeight="1" x14ac:dyDescent="0.35">
      <c r="A5" s="13"/>
      <c r="B5" s="14"/>
      <c r="C5" s="15"/>
      <c r="D5" s="53"/>
      <c r="E5" s="54"/>
      <c r="F5" s="55"/>
      <c r="G5" s="80"/>
      <c r="H5" s="81"/>
      <c r="I5" s="81"/>
      <c r="J5" s="82"/>
      <c r="K5" s="77"/>
      <c r="L5" s="77"/>
      <c r="M5" s="77"/>
      <c r="N5" s="77"/>
      <c r="O5" s="77"/>
      <c r="P5" s="77"/>
      <c r="Q5" s="77"/>
      <c r="R5" s="77"/>
      <c r="S5" s="78"/>
      <c r="T5" s="79"/>
      <c r="U5" s="79"/>
      <c r="V5" s="79"/>
      <c r="W5" s="79"/>
      <c r="X5" s="79"/>
      <c r="Y5" s="79"/>
      <c r="Z5" s="79"/>
      <c r="AA5" s="79"/>
      <c r="AB5" s="79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5"/>
      <c r="AT5" s="70"/>
      <c r="AU5" s="64"/>
      <c r="AV5" s="64"/>
      <c r="AW5" s="64"/>
      <c r="AX5" s="65"/>
      <c r="AY5" s="70"/>
      <c r="AZ5" s="64"/>
      <c r="BA5" s="65"/>
      <c r="BB5" s="70"/>
      <c r="BC5" s="73"/>
      <c r="BD5" s="73"/>
      <c r="BE5" s="73"/>
      <c r="BF5" s="73"/>
      <c r="BG5" s="73"/>
      <c r="BH5" s="73"/>
      <c r="BI5" s="73"/>
      <c r="BJ5" s="73"/>
      <c r="BK5" s="73"/>
    </row>
    <row r="6" spans="1:63" ht="35.25" customHeight="1" x14ac:dyDescent="0.35">
      <c r="A6" s="13"/>
      <c r="B6" s="14"/>
      <c r="C6" s="15"/>
      <c r="D6" s="56"/>
      <c r="E6" s="57"/>
      <c r="F6" s="58"/>
      <c r="G6" s="83"/>
      <c r="H6" s="84"/>
      <c r="I6" s="84"/>
      <c r="J6" s="85"/>
      <c r="K6" s="77"/>
      <c r="L6" s="77"/>
      <c r="M6" s="77"/>
      <c r="N6" s="77"/>
      <c r="O6" s="77"/>
      <c r="P6" s="77"/>
      <c r="Q6" s="77"/>
      <c r="R6" s="77"/>
      <c r="S6" s="78"/>
      <c r="T6" s="79" t="s">
        <v>13</v>
      </c>
      <c r="U6" s="79"/>
      <c r="V6" s="79"/>
      <c r="W6" s="79"/>
      <c r="X6" s="79"/>
      <c r="Y6" s="79"/>
      <c r="Z6" s="79"/>
      <c r="AA6" s="79"/>
      <c r="AB6" s="79"/>
      <c r="AC6" s="66"/>
      <c r="AD6" s="66"/>
      <c r="AE6" s="66"/>
      <c r="AF6" s="67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8"/>
      <c r="AT6" s="71"/>
      <c r="AU6" s="66"/>
      <c r="AV6" s="66"/>
      <c r="AW6" s="66"/>
      <c r="AX6" s="68"/>
      <c r="AY6" s="71"/>
      <c r="AZ6" s="66"/>
      <c r="BA6" s="68"/>
      <c r="BB6" s="71"/>
      <c r="BC6" s="73"/>
      <c r="BD6" s="73"/>
      <c r="BE6" s="73"/>
      <c r="BF6" s="73"/>
      <c r="BG6" s="73"/>
      <c r="BH6" s="73"/>
      <c r="BI6" s="73"/>
      <c r="BJ6" s="73"/>
      <c r="BK6" s="73"/>
    </row>
    <row r="7" spans="1:63" s="9" customFormat="1" ht="270" customHeight="1" x14ac:dyDescent="0.25">
      <c r="A7" s="18" t="s">
        <v>14</v>
      </c>
      <c r="B7" s="18" t="s">
        <v>15</v>
      </c>
      <c r="C7" s="19" t="s">
        <v>16</v>
      </c>
      <c r="D7" s="20" t="s">
        <v>17</v>
      </c>
      <c r="E7" s="20" t="s">
        <v>18</v>
      </c>
      <c r="F7" s="20" t="s">
        <v>19</v>
      </c>
      <c r="G7" s="86" t="s">
        <v>20</v>
      </c>
      <c r="H7" s="86" t="s">
        <v>21</v>
      </c>
      <c r="I7" s="86" t="s">
        <v>22</v>
      </c>
      <c r="J7" s="86" t="s">
        <v>23</v>
      </c>
      <c r="K7" s="87" t="s">
        <v>24</v>
      </c>
      <c r="L7" s="87" t="s">
        <v>25</v>
      </c>
      <c r="M7" s="87" t="s">
        <v>26</v>
      </c>
      <c r="N7" s="87" t="s">
        <v>27</v>
      </c>
      <c r="O7" s="87" t="s">
        <v>28</v>
      </c>
      <c r="P7" s="87" t="s">
        <v>29</v>
      </c>
      <c r="Q7" s="87" t="s">
        <v>30</v>
      </c>
      <c r="R7" s="87" t="s">
        <v>31</v>
      </c>
      <c r="S7" s="87" t="s">
        <v>32</v>
      </c>
      <c r="T7" s="88" t="s">
        <v>33</v>
      </c>
      <c r="U7" s="88" t="s">
        <v>34</v>
      </c>
      <c r="V7" s="88" t="s">
        <v>35</v>
      </c>
      <c r="W7" s="88" t="s">
        <v>36</v>
      </c>
      <c r="X7" s="88" t="s">
        <v>37</v>
      </c>
      <c r="Y7" s="88" t="s">
        <v>38</v>
      </c>
      <c r="Z7" s="88" t="s">
        <v>39</v>
      </c>
      <c r="AA7" s="88" t="s">
        <v>40</v>
      </c>
      <c r="AB7" s="88" t="s">
        <v>41</v>
      </c>
      <c r="AC7" s="21" t="s">
        <v>42</v>
      </c>
      <c r="AD7" s="21" t="s">
        <v>43</v>
      </c>
      <c r="AE7" s="45" t="s">
        <v>44</v>
      </c>
      <c r="AF7" s="44" t="s">
        <v>45</v>
      </c>
      <c r="AG7" s="46" t="s">
        <v>46</v>
      </c>
      <c r="AH7" s="22" t="s">
        <v>47</v>
      </c>
      <c r="AI7" s="22" t="s">
        <v>48</v>
      </c>
      <c r="AJ7" s="22" t="s">
        <v>49</v>
      </c>
      <c r="AK7" s="22" t="s">
        <v>50</v>
      </c>
      <c r="AL7" s="22" t="s">
        <v>51</v>
      </c>
      <c r="AM7" s="22" t="s">
        <v>52</v>
      </c>
      <c r="AN7" s="22" t="s">
        <v>53</v>
      </c>
      <c r="AO7" s="22" t="s">
        <v>54</v>
      </c>
      <c r="AP7" s="22" t="s">
        <v>55</v>
      </c>
      <c r="AQ7" s="22" t="s">
        <v>56</v>
      </c>
      <c r="AR7" s="22" t="s">
        <v>57</v>
      </c>
      <c r="AS7" s="22" t="s">
        <v>58</v>
      </c>
      <c r="AT7" s="22" t="s">
        <v>59</v>
      </c>
      <c r="AU7" s="22" t="s">
        <v>60</v>
      </c>
      <c r="AV7" s="22" t="s">
        <v>61</v>
      </c>
      <c r="AW7" s="22" t="s">
        <v>62</v>
      </c>
      <c r="AX7" s="22" t="s">
        <v>63</v>
      </c>
      <c r="AY7" s="23" t="s">
        <v>64</v>
      </c>
      <c r="AZ7" s="22" t="s">
        <v>65</v>
      </c>
      <c r="BA7" s="21" t="s">
        <v>66</v>
      </c>
      <c r="BB7" s="21" t="s">
        <v>67</v>
      </c>
      <c r="BC7" s="48" t="s">
        <v>68</v>
      </c>
      <c r="BD7" s="48" t="s">
        <v>69</v>
      </c>
      <c r="BE7" s="48" t="s">
        <v>70</v>
      </c>
      <c r="BF7" s="48" t="s">
        <v>71</v>
      </c>
      <c r="BG7" s="48" t="s">
        <v>72</v>
      </c>
      <c r="BH7" s="48" t="s">
        <v>73</v>
      </c>
      <c r="BI7" s="48" t="s">
        <v>74</v>
      </c>
      <c r="BJ7" s="48" t="s">
        <v>75</v>
      </c>
      <c r="BK7" s="48" t="s">
        <v>76</v>
      </c>
    </row>
    <row r="8" spans="1:63" s="12" customFormat="1" ht="50.1" customHeight="1" x14ac:dyDescent="0.35">
      <c r="A8" s="49" t="s">
        <v>77</v>
      </c>
      <c r="B8" s="36" t="s">
        <v>78</v>
      </c>
      <c r="C8" s="10" t="s">
        <v>79</v>
      </c>
      <c r="D8" s="10" t="s">
        <v>80</v>
      </c>
      <c r="E8" s="10" t="s">
        <v>80</v>
      </c>
      <c r="F8" s="24">
        <f>IFERROR(IF(D8="Alto",3,IF(D8="Médio",2,IF(D8="Baixo",1,"")))+IF(E8="Alto",2,IF(E8="Médio",1,IF(E8="Baixo",0,""))),"")</f>
        <v>5</v>
      </c>
      <c r="G8" s="11" t="s">
        <v>81</v>
      </c>
      <c r="H8" s="11" t="s">
        <v>81</v>
      </c>
      <c r="I8" s="11" t="s">
        <v>81</v>
      </c>
      <c r="J8" s="11" t="s">
        <v>81</v>
      </c>
      <c r="K8" s="11" t="s">
        <v>81</v>
      </c>
      <c r="L8" s="11" t="s">
        <v>81</v>
      </c>
      <c r="M8" s="11" t="s">
        <v>81</v>
      </c>
      <c r="N8" s="11" t="s">
        <v>81</v>
      </c>
      <c r="O8" s="11" t="s">
        <v>81</v>
      </c>
      <c r="P8" s="11" t="s">
        <v>81</v>
      </c>
      <c r="Q8" s="11"/>
      <c r="R8" s="11"/>
      <c r="S8" s="11" t="s">
        <v>81</v>
      </c>
      <c r="T8" s="11" t="s">
        <v>81</v>
      </c>
      <c r="U8" s="11" t="s">
        <v>81</v>
      </c>
      <c r="V8" s="11" t="s">
        <v>81</v>
      </c>
      <c r="W8" s="11" t="s">
        <v>81</v>
      </c>
      <c r="X8" s="11" t="s">
        <v>81</v>
      </c>
      <c r="Y8" s="11" t="s">
        <v>81</v>
      </c>
      <c r="Z8" s="11" t="s">
        <v>81</v>
      </c>
      <c r="AA8" s="11" t="s">
        <v>81</v>
      </c>
      <c r="AB8" s="11" t="s">
        <v>81</v>
      </c>
      <c r="AC8" s="11"/>
      <c r="AD8" s="11"/>
      <c r="AE8" s="11"/>
      <c r="AF8" s="47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 t="s">
        <v>81</v>
      </c>
      <c r="AZ8" s="11" t="s">
        <v>81</v>
      </c>
      <c r="BA8" s="11" t="s">
        <v>81</v>
      </c>
      <c r="BB8" s="11"/>
      <c r="BC8" s="11"/>
      <c r="BD8" s="11" t="s">
        <v>81</v>
      </c>
      <c r="BE8" s="11" t="s">
        <v>81</v>
      </c>
      <c r="BF8" s="11"/>
      <c r="BG8" s="11"/>
      <c r="BH8" s="11"/>
      <c r="BI8" s="11"/>
      <c r="BJ8" s="11" t="s">
        <v>81</v>
      </c>
      <c r="BK8" s="11" t="s">
        <v>81</v>
      </c>
    </row>
    <row r="9" spans="1:63" s="12" customFormat="1" ht="50.1" customHeight="1" x14ac:dyDescent="0.35">
      <c r="A9" s="49"/>
      <c r="B9" s="37" t="s">
        <v>82</v>
      </c>
      <c r="C9" s="10"/>
      <c r="D9" s="10" t="s">
        <v>83</v>
      </c>
      <c r="E9" s="10" t="s">
        <v>83</v>
      </c>
      <c r="F9" s="24">
        <f t="shared" ref="F9:F24" si="0">IFERROR(IF(D9="Alto",3,IF(D9="Médio",2,IF(D9="Baixo",1,"")))+IF(E9="Alto",2,IF(E9="Médio",1,IF(E9="Baixo",0,""))),"")</f>
        <v>3</v>
      </c>
      <c r="G9" s="11" t="s">
        <v>81</v>
      </c>
      <c r="H9" s="11" t="s">
        <v>81</v>
      </c>
      <c r="I9" s="11"/>
      <c r="J9" s="11" t="s">
        <v>81</v>
      </c>
      <c r="K9" s="11" t="s">
        <v>81</v>
      </c>
      <c r="L9" s="11" t="s">
        <v>81</v>
      </c>
      <c r="M9" s="11"/>
      <c r="N9" s="11"/>
      <c r="O9" s="11"/>
      <c r="P9" s="11"/>
      <c r="Q9" s="11"/>
      <c r="R9" s="11"/>
      <c r="S9" s="11"/>
      <c r="T9" s="11"/>
      <c r="U9" s="11" t="s">
        <v>81</v>
      </c>
      <c r="V9" s="11" t="s">
        <v>81</v>
      </c>
      <c r="W9" s="11" t="s">
        <v>81</v>
      </c>
      <c r="X9" s="11" t="s">
        <v>81</v>
      </c>
      <c r="Y9" s="11"/>
      <c r="Z9" s="11"/>
      <c r="AA9" s="11"/>
      <c r="AB9" s="11" t="s">
        <v>81</v>
      </c>
      <c r="AC9" s="11" t="s">
        <v>81</v>
      </c>
      <c r="AD9" s="11" t="s">
        <v>79</v>
      </c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</row>
    <row r="10" spans="1:63" s="12" customFormat="1" ht="50.1" customHeight="1" x14ac:dyDescent="0.35">
      <c r="A10" s="49"/>
      <c r="B10" s="37" t="s">
        <v>84</v>
      </c>
      <c r="C10" s="10"/>
      <c r="D10" s="10" t="s">
        <v>80</v>
      </c>
      <c r="E10" s="10" t="s">
        <v>85</v>
      </c>
      <c r="F10" s="24">
        <f t="shared" si="0"/>
        <v>3</v>
      </c>
      <c r="G10" s="11"/>
      <c r="H10" s="11" t="s">
        <v>81</v>
      </c>
      <c r="I10" s="11" t="s">
        <v>81</v>
      </c>
      <c r="J10" s="11" t="s">
        <v>81</v>
      </c>
      <c r="K10" s="11" t="s">
        <v>81</v>
      </c>
      <c r="L10" s="11"/>
      <c r="M10" s="11" t="s">
        <v>81</v>
      </c>
      <c r="N10" s="11"/>
      <c r="O10" s="11"/>
      <c r="P10" s="11"/>
      <c r="Q10" s="11"/>
      <c r="R10" s="11"/>
      <c r="S10" s="11"/>
      <c r="T10" s="11"/>
      <c r="U10" s="11"/>
      <c r="V10" s="11" t="s">
        <v>81</v>
      </c>
      <c r="W10" s="11" t="s">
        <v>81</v>
      </c>
      <c r="X10" s="11" t="s">
        <v>81</v>
      </c>
      <c r="Y10" s="11"/>
      <c r="Z10" s="11"/>
      <c r="AA10" s="11"/>
      <c r="AB10" s="11" t="s">
        <v>81</v>
      </c>
      <c r="AC10" s="11" t="s">
        <v>81</v>
      </c>
      <c r="AD10" s="11" t="s">
        <v>81</v>
      </c>
      <c r="AE10" s="11"/>
      <c r="AF10" s="11"/>
      <c r="AG10" s="11"/>
      <c r="AH10" s="11"/>
      <c r="AI10" s="11"/>
      <c r="AJ10" s="11"/>
      <c r="AK10" s="11"/>
      <c r="AL10" s="11"/>
      <c r="AM10" s="11" t="s">
        <v>81</v>
      </c>
      <c r="AN10" s="11" t="s">
        <v>81</v>
      </c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</row>
    <row r="11" spans="1:63" s="12" customFormat="1" ht="50.1" customHeight="1" x14ac:dyDescent="0.35">
      <c r="A11" s="49"/>
      <c r="B11" s="37" t="s">
        <v>86</v>
      </c>
      <c r="C11" s="10"/>
      <c r="D11" s="10" t="s">
        <v>80</v>
      </c>
      <c r="E11" s="10" t="s">
        <v>80</v>
      </c>
      <c r="F11" s="24">
        <f t="shared" si="0"/>
        <v>5</v>
      </c>
      <c r="G11" s="11" t="s">
        <v>81</v>
      </c>
      <c r="H11" s="11" t="s">
        <v>81</v>
      </c>
      <c r="I11" s="11" t="s">
        <v>81</v>
      </c>
      <c r="J11" s="11" t="s">
        <v>81</v>
      </c>
      <c r="K11" s="11" t="s">
        <v>81</v>
      </c>
      <c r="L11" s="11" t="s">
        <v>81</v>
      </c>
      <c r="M11" s="11" t="s">
        <v>81</v>
      </c>
      <c r="N11" s="11" t="s">
        <v>81</v>
      </c>
      <c r="O11" s="11"/>
      <c r="P11" s="11" t="s">
        <v>81</v>
      </c>
      <c r="Q11" s="11"/>
      <c r="R11" s="11"/>
      <c r="S11" s="11"/>
      <c r="T11" s="11" t="s">
        <v>81</v>
      </c>
      <c r="U11" s="11" t="s">
        <v>81</v>
      </c>
      <c r="V11" s="11" t="s">
        <v>81</v>
      </c>
      <c r="W11" s="11" t="s">
        <v>81</v>
      </c>
      <c r="X11" s="11" t="s">
        <v>81</v>
      </c>
      <c r="Y11" s="11" t="s">
        <v>81</v>
      </c>
      <c r="Z11" s="11" t="s">
        <v>81</v>
      </c>
      <c r="AA11" s="11" t="s">
        <v>81</v>
      </c>
      <c r="AB11" s="11" t="s">
        <v>81</v>
      </c>
      <c r="AC11" s="11" t="s">
        <v>81</v>
      </c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 t="s">
        <v>81</v>
      </c>
      <c r="AQ11" s="11"/>
      <c r="AR11" s="11"/>
      <c r="AS11" s="11"/>
      <c r="AT11" s="11" t="s">
        <v>81</v>
      </c>
      <c r="AU11" s="11"/>
      <c r="AV11" s="11"/>
      <c r="AW11" s="11"/>
      <c r="AX11" s="11"/>
      <c r="AY11" s="11"/>
      <c r="AZ11" s="11" t="s">
        <v>81</v>
      </c>
      <c r="BA11" s="11" t="s">
        <v>81</v>
      </c>
      <c r="BB11" s="11"/>
      <c r="BC11" s="11"/>
      <c r="BD11" s="11"/>
      <c r="BE11" s="11"/>
      <c r="BF11" s="11"/>
      <c r="BG11" s="11"/>
      <c r="BH11" s="11"/>
      <c r="BI11" s="11"/>
      <c r="BJ11" s="11" t="s">
        <v>81</v>
      </c>
      <c r="BK11" s="11" t="s">
        <v>81</v>
      </c>
    </row>
    <row r="12" spans="1:63" s="12" customFormat="1" ht="50.1" customHeight="1" x14ac:dyDescent="0.35">
      <c r="A12" s="49"/>
      <c r="B12" s="36" t="s">
        <v>87</v>
      </c>
      <c r="C12" s="10" t="s">
        <v>79</v>
      </c>
      <c r="D12" s="10" t="s">
        <v>80</v>
      </c>
      <c r="E12" s="10" t="s">
        <v>80</v>
      </c>
      <c r="F12" s="24">
        <f t="shared" si="0"/>
        <v>5</v>
      </c>
      <c r="G12" s="11" t="s">
        <v>81</v>
      </c>
      <c r="H12" s="11" t="s">
        <v>81</v>
      </c>
      <c r="I12" s="11" t="s">
        <v>81</v>
      </c>
      <c r="J12" s="11" t="s">
        <v>81</v>
      </c>
      <c r="K12" s="11" t="s">
        <v>81</v>
      </c>
      <c r="L12" s="11" t="s">
        <v>81</v>
      </c>
      <c r="M12" s="11" t="s">
        <v>81</v>
      </c>
      <c r="N12" s="11" t="s">
        <v>81</v>
      </c>
      <c r="O12" s="11"/>
      <c r="P12" s="11" t="s">
        <v>81</v>
      </c>
      <c r="Q12" s="11" t="s">
        <v>81</v>
      </c>
      <c r="R12" s="11"/>
      <c r="S12" s="11" t="s">
        <v>81</v>
      </c>
      <c r="T12" s="11" t="s">
        <v>81</v>
      </c>
      <c r="U12" s="11" t="s">
        <v>81</v>
      </c>
      <c r="V12" s="11" t="s">
        <v>81</v>
      </c>
      <c r="W12" s="11" t="s">
        <v>81</v>
      </c>
      <c r="X12" s="11" t="s">
        <v>81</v>
      </c>
      <c r="Y12" s="11" t="s">
        <v>81</v>
      </c>
      <c r="Z12" s="11" t="s">
        <v>81</v>
      </c>
      <c r="AA12" s="11" t="s">
        <v>81</v>
      </c>
      <c r="AB12" s="11" t="s">
        <v>81</v>
      </c>
      <c r="AC12" s="11"/>
      <c r="AD12" s="11"/>
      <c r="AE12" s="11" t="s">
        <v>81</v>
      </c>
      <c r="AF12" s="11"/>
      <c r="AG12" s="11"/>
      <c r="AH12" s="11"/>
      <c r="AI12" s="11"/>
      <c r="AJ12" s="11"/>
      <c r="AK12" s="11"/>
      <c r="AL12" s="11"/>
      <c r="AM12" s="11"/>
      <c r="AN12" s="11"/>
      <c r="AO12" s="11" t="s">
        <v>81</v>
      </c>
      <c r="AP12" s="11"/>
      <c r="AQ12" s="11" t="s">
        <v>81</v>
      </c>
      <c r="AR12" s="11" t="s">
        <v>81</v>
      </c>
      <c r="AS12" s="11" t="s">
        <v>81</v>
      </c>
      <c r="AT12" s="11" t="s">
        <v>81</v>
      </c>
      <c r="AU12" s="11"/>
      <c r="AV12" s="11"/>
      <c r="AW12" s="11"/>
      <c r="AX12" s="11"/>
      <c r="AY12" s="11"/>
      <c r="AZ12" s="11" t="s">
        <v>81</v>
      </c>
      <c r="BA12" s="11" t="s">
        <v>81</v>
      </c>
      <c r="BB12" s="11"/>
      <c r="BC12" s="11" t="s">
        <v>81</v>
      </c>
      <c r="BD12" s="11" t="s">
        <v>81</v>
      </c>
      <c r="BE12" s="11" t="s">
        <v>81</v>
      </c>
      <c r="BF12" s="11"/>
      <c r="BG12" s="11"/>
      <c r="BH12" s="11"/>
      <c r="BI12" s="11"/>
      <c r="BJ12" s="11"/>
      <c r="BK12" s="11"/>
    </row>
    <row r="13" spans="1:63" s="12" customFormat="1" ht="50.1" customHeight="1" x14ac:dyDescent="0.35">
      <c r="A13" s="49"/>
      <c r="B13" s="37" t="s">
        <v>88</v>
      </c>
      <c r="C13" s="10" t="s">
        <v>79</v>
      </c>
      <c r="D13" s="10" t="s">
        <v>80</v>
      </c>
      <c r="E13" s="10" t="s">
        <v>83</v>
      </c>
      <c r="F13" s="24">
        <f t="shared" si="0"/>
        <v>4</v>
      </c>
      <c r="G13" s="11" t="s">
        <v>81</v>
      </c>
      <c r="H13" s="11" t="s">
        <v>81</v>
      </c>
      <c r="I13" s="11" t="s">
        <v>81</v>
      </c>
      <c r="J13" s="11" t="s">
        <v>81</v>
      </c>
      <c r="K13" s="11" t="s">
        <v>81</v>
      </c>
      <c r="L13" s="11" t="s">
        <v>81</v>
      </c>
      <c r="M13" s="11" t="s">
        <v>81</v>
      </c>
      <c r="N13" s="11" t="s">
        <v>81</v>
      </c>
      <c r="O13" s="11"/>
      <c r="P13" s="11" t="s">
        <v>81</v>
      </c>
      <c r="Q13" s="11" t="s">
        <v>81</v>
      </c>
      <c r="R13" s="11" t="s">
        <v>81</v>
      </c>
      <c r="S13" s="11" t="s">
        <v>81</v>
      </c>
      <c r="T13" s="11" t="s">
        <v>81</v>
      </c>
      <c r="U13" s="11" t="s">
        <v>81</v>
      </c>
      <c r="V13" s="11" t="s">
        <v>81</v>
      </c>
      <c r="W13" s="11" t="s">
        <v>81</v>
      </c>
      <c r="X13" s="11"/>
      <c r="Y13" s="11" t="s">
        <v>81</v>
      </c>
      <c r="Z13" s="11" t="s">
        <v>81</v>
      </c>
      <c r="AA13" s="11" t="s">
        <v>81</v>
      </c>
      <c r="AB13" s="11" t="s">
        <v>81</v>
      </c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 t="s">
        <v>81</v>
      </c>
      <c r="AR13" s="11" t="s">
        <v>81</v>
      </c>
      <c r="AS13" s="11" t="s">
        <v>81</v>
      </c>
      <c r="AT13" s="11" t="s">
        <v>81</v>
      </c>
      <c r="AU13" s="11"/>
      <c r="AV13" s="11"/>
      <c r="AW13" s="11"/>
      <c r="AX13" s="11"/>
      <c r="AY13" s="11"/>
      <c r="AZ13" s="11" t="s">
        <v>81</v>
      </c>
      <c r="BA13" s="11" t="s">
        <v>81</v>
      </c>
      <c r="BB13" s="11"/>
      <c r="BC13" s="11" t="s">
        <v>81</v>
      </c>
      <c r="BD13" s="11" t="s">
        <v>81</v>
      </c>
      <c r="BE13" s="11" t="s">
        <v>81</v>
      </c>
      <c r="BF13" s="11"/>
      <c r="BG13" s="11"/>
      <c r="BH13" s="11"/>
      <c r="BI13" s="11"/>
      <c r="BJ13" s="11" t="s">
        <v>81</v>
      </c>
      <c r="BK13" s="11" t="s">
        <v>81</v>
      </c>
    </row>
    <row r="14" spans="1:63" s="12" customFormat="1" ht="50.1" customHeight="1" x14ac:dyDescent="0.35">
      <c r="A14" s="49"/>
      <c r="B14" s="37" t="s">
        <v>89</v>
      </c>
      <c r="C14" s="10" t="s">
        <v>79</v>
      </c>
      <c r="D14" s="10" t="s">
        <v>80</v>
      </c>
      <c r="E14" s="10" t="s">
        <v>83</v>
      </c>
      <c r="F14" s="24">
        <f t="shared" si="0"/>
        <v>4</v>
      </c>
      <c r="G14" s="11" t="s">
        <v>81</v>
      </c>
      <c r="H14" s="11" t="s">
        <v>81</v>
      </c>
      <c r="I14" s="11" t="s">
        <v>81</v>
      </c>
      <c r="J14" s="11" t="s">
        <v>81</v>
      </c>
      <c r="K14" s="11" t="s">
        <v>81</v>
      </c>
      <c r="L14" s="11" t="s">
        <v>81</v>
      </c>
      <c r="M14" s="11" t="s">
        <v>81</v>
      </c>
      <c r="N14" s="11" t="s">
        <v>81</v>
      </c>
      <c r="O14" s="11"/>
      <c r="P14" s="11" t="s">
        <v>81</v>
      </c>
      <c r="Q14" s="11" t="s">
        <v>81</v>
      </c>
      <c r="R14" s="11" t="s">
        <v>81</v>
      </c>
      <c r="S14" s="11" t="s">
        <v>81</v>
      </c>
      <c r="T14" s="11" t="s">
        <v>81</v>
      </c>
      <c r="U14" s="11" t="s">
        <v>81</v>
      </c>
      <c r="V14" s="11" t="s">
        <v>81</v>
      </c>
      <c r="W14" s="11" t="s">
        <v>81</v>
      </c>
      <c r="X14" s="11"/>
      <c r="Y14" s="11" t="s">
        <v>81</v>
      </c>
      <c r="Z14" s="11" t="s">
        <v>81</v>
      </c>
      <c r="AA14" s="11" t="s">
        <v>81</v>
      </c>
      <c r="AB14" s="11" t="s">
        <v>81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 t="s">
        <v>81</v>
      </c>
      <c r="AT14" s="11" t="s">
        <v>81</v>
      </c>
      <c r="AU14" s="11"/>
      <c r="AV14" s="11"/>
      <c r="AW14" s="11"/>
      <c r="AX14" s="11"/>
      <c r="AY14" s="11"/>
      <c r="AZ14" s="11" t="s">
        <v>81</v>
      </c>
      <c r="BA14" s="11" t="s">
        <v>81</v>
      </c>
      <c r="BB14" s="11"/>
      <c r="BC14" s="11" t="s">
        <v>81</v>
      </c>
      <c r="BD14" s="11" t="s">
        <v>81</v>
      </c>
      <c r="BE14" s="11" t="s">
        <v>81</v>
      </c>
      <c r="BF14" s="11"/>
      <c r="BG14" s="11"/>
      <c r="BH14" s="11"/>
      <c r="BI14" s="11"/>
      <c r="BJ14" s="11" t="s">
        <v>81</v>
      </c>
      <c r="BK14" s="11" t="s">
        <v>81</v>
      </c>
    </row>
    <row r="15" spans="1:63" s="12" customFormat="1" ht="50.1" customHeight="1" x14ac:dyDescent="0.35">
      <c r="A15" s="49"/>
      <c r="B15" s="37" t="s">
        <v>90</v>
      </c>
      <c r="C15" s="10"/>
      <c r="D15" s="10" t="s">
        <v>85</v>
      </c>
      <c r="E15" s="10" t="s">
        <v>85</v>
      </c>
      <c r="F15" s="24">
        <f t="shared" si="0"/>
        <v>1</v>
      </c>
      <c r="G15" s="11" t="s">
        <v>81</v>
      </c>
      <c r="H15" s="11"/>
      <c r="I15" s="11"/>
      <c r="J15" s="11" t="s">
        <v>81</v>
      </c>
      <c r="K15" s="11" t="s">
        <v>81</v>
      </c>
      <c r="L15" s="11" t="s">
        <v>81</v>
      </c>
      <c r="M15" s="11" t="s">
        <v>81</v>
      </c>
      <c r="N15" s="11" t="s">
        <v>81</v>
      </c>
      <c r="O15" s="11"/>
      <c r="P15" s="11"/>
      <c r="Q15" s="11"/>
      <c r="R15" s="11"/>
      <c r="S15" s="11"/>
      <c r="T15" s="11" t="s">
        <v>81</v>
      </c>
      <c r="U15" s="11" t="s">
        <v>81</v>
      </c>
      <c r="V15" s="11" t="s">
        <v>81</v>
      </c>
      <c r="W15" s="11" t="s">
        <v>81</v>
      </c>
      <c r="X15" s="11" t="s">
        <v>81</v>
      </c>
      <c r="Y15" s="11"/>
      <c r="Z15" s="11"/>
      <c r="AA15" s="11" t="s">
        <v>81</v>
      </c>
      <c r="AB15" s="11" t="s">
        <v>81</v>
      </c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 t="s">
        <v>81</v>
      </c>
      <c r="AV15" s="11"/>
      <c r="AW15" s="11"/>
      <c r="AX15" s="11"/>
      <c r="AY15" s="11" t="s">
        <v>81</v>
      </c>
      <c r="AZ15" s="11" t="s">
        <v>81</v>
      </c>
      <c r="BA15" s="11"/>
      <c r="BB15" s="11"/>
      <c r="BC15" s="11"/>
      <c r="BD15" s="11"/>
      <c r="BE15" s="11" t="s">
        <v>81</v>
      </c>
      <c r="BF15" s="11"/>
      <c r="BG15" s="11" t="s">
        <v>81</v>
      </c>
      <c r="BH15" s="11" t="s">
        <v>81</v>
      </c>
      <c r="BI15" s="11" t="s">
        <v>81</v>
      </c>
      <c r="BJ15" s="11" t="s">
        <v>81</v>
      </c>
      <c r="BK15" s="11"/>
    </row>
    <row r="16" spans="1:63" s="12" customFormat="1" ht="50.1" customHeight="1" x14ac:dyDescent="0.35">
      <c r="A16" s="49"/>
      <c r="B16" s="37" t="s">
        <v>91</v>
      </c>
      <c r="C16" s="10"/>
      <c r="D16" s="10" t="s">
        <v>83</v>
      </c>
      <c r="E16" s="10" t="s">
        <v>83</v>
      </c>
      <c r="F16" s="24">
        <f t="shared" si="0"/>
        <v>3</v>
      </c>
      <c r="G16" s="11" t="s">
        <v>81</v>
      </c>
      <c r="H16" s="11" t="s">
        <v>81</v>
      </c>
      <c r="I16" s="11" t="s">
        <v>81</v>
      </c>
      <c r="J16" s="11" t="s">
        <v>81</v>
      </c>
      <c r="K16" s="11" t="s">
        <v>81</v>
      </c>
      <c r="L16" s="11" t="s">
        <v>81</v>
      </c>
      <c r="M16" s="11" t="s">
        <v>81</v>
      </c>
      <c r="N16" s="11" t="s">
        <v>81</v>
      </c>
      <c r="O16" s="11"/>
      <c r="P16" s="11" t="s">
        <v>81</v>
      </c>
      <c r="Q16" s="11" t="s">
        <v>81</v>
      </c>
      <c r="R16" s="11"/>
      <c r="S16" s="11"/>
      <c r="T16" s="11" t="s">
        <v>81</v>
      </c>
      <c r="U16" s="11" t="s">
        <v>81</v>
      </c>
      <c r="V16" s="11" t="s">
        <v>81</v>
      </c>
      <c r="W16" s="11" t="s">
        <v>81</v>
      </c>
      <c r="X16" s="11"/>
      <c r="Y16" s="11" t="s">
        <v>81</v>
      </c>
      <c r="Z16" s="11" t="s">
        <v>81</v>
      </c>
      <c r="AA16" s="11" t="s">
        <v>81</v>
      </c>
      <c r="AB16" s="11" t="s">
        <v>81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 t="s">
        <v>81</v>
      </c>
      <c r="AP16" s="11"/>
      <c r="AQ16" s="11"/>
      <c r="AR16" s="11"/>
      <c r="AS16" s="11" t="s">
        <v>81</v>
      </c>
      <c r="AT16" s="11" t="s">
        <v>81</v>
      </c>
      <c r="AU16" s="11" t="s">
        <v>81</v>
      </c>
      <c r="AV16" s="11"/>
      <c r="AW16" s="11"/>
      <c r="AX16" s="11"/>
      <c r="AY16" s="11"/>
      <c r="AZ16" s="11" t="s">
        <v>81</v>
      </c>
      <c r="BA16" s="11" t="s">
        <v>81</v>
      </c>
      <c r="BB16" s="11"/>
      <c r="BC16" s="11"/>
      <c r="BD16" s="11"/>
      <c r="BE16" s="11" t="s">
        <v>81</v>
      </c>
      <c r="BF16" s="11" t="s">
        <v>81</v>
      </c>
      <c r="BG16" s="11" t="s">
        <v>81</v>
      </c>
      <c r="BH16" s="11" t="s">
        <v>81</v>
      </c>
      <c r="BI16" s="11" t="s">
        <v>81</v>
      </c>
      <c r="BJ16" s="11" t="s">
        <v>81</v>
      </c>
      <c r="BK16" s="11" t="s">
        <v>81</v>
      </c>
    </row>
    <row r="17" spans="1:63" s="12" customFormat="1" ht="50.1" customHeight="1" x14ac:dyDescent="0.35">
      <c r="A17" s="49"/>
      <c r="B17" s="37" t="s">
        <v>92</v>
      </c>
      <c r="C17" s="10"/>
      <c r="D17" s="10" t="s">
        <v>83</v>
      </c>
      <c r="E17" s="10" t="s">
        <v>83</v>
      </c>
      <c r="F17" s="24">
        <f t="shared" si="0"/>
        <v>3</v>
      </c>
      <c r="G17" s="11" t="s">
        <v>81</v>
      </c>
      <c r="H17" s="11" t="s">
        <v>81</v>
      </c>
      <c r="I17" s="11" t="s">
        <v>81</v>
      </c>
      <c r="J17" s="11" t="s">
        <v>81</v>
      </c>
      <c r="K17" s="11" t="s">
        <v>81</v>
      </c>
      <c r="L17" s="11" t="s">
        <v>81</v>
      </c>
      <c r="M17" s="11" t="s">
        <v>81</v>
      </c>
      <c r="N17" s="11" t="s">
        <v>81</v>
      </c>
      <c r="O17" s="11"/>
      <c r="P17" s="11" t="s">
        <v>81</v>
      </c>
      <c r="Q17" s="11" t="s">
        <v>81</v>
      </c>
      <c r="R17" s="11"/>
      <c r="S17" s="11"/>
      <c r="T17" s="11" t="s">
        <v>81</v>
      </c>
      <c r="U17" s="11" t="s">
        <v>81</v>
      </c>
      <c r="V17" s="11" t="s">
        <v>81</v>
      </c>
      <c r="W17" s="11" t="s">
        <v>81</v>
      </c>
      <c r="X17" s="11"/>
      <c r="Y17" s="11" t="s">
        <v>81</v>
      </c>
      <c r="Z17" s="11" t="s">
        <v>81</v>
      </c>
      <c r="AA17" s="11" t="s">
        <v>81</v>
      </c>
      <c r="AB17" s="11" t="s">
        <v>81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 t="s">
        <v>81</v>
      </c>
      <c r="AP17" s="11"/>
      <c r="AQ17" s="11"/>
      <c r="AR17" s="11"/>
      <c r="AS17" s="11" t="s">
        <v>81</v>
      </c>
      <c r="AT17" s="11" t="s">
        <v>81</v>
      </c>
      <c r="AU17" s="11" t="s">
        <v>81</v>
      </c>
      <c r="AV17" s="11"/>
      <c r="AW17" s="11"/>
      <c r="AX17" s="11"/>
      <c r="AY17" s="11"/>
      <c r="AZ17" s="11" t="s">
        <v>81</v>
      </c>
      <c r="BA17" s="11" t="s">
        <v>81</v>
      </c>
      <c r="BB17" s="11"/>
      <c r="BC17" s="11"/>
      <c r="BD17" s="11"/>
      <c r="BE17" s="11" t="s">
        <v>81</v>
      </c>
      <c r="BF17" s="11" t="s">
        <v>81</v>
      </c>
      <c r="BG17" s="11" t="s">
        <v>81</v>
      </c>
      <c r="BH17" s="11" t="s">
        <v>81</v>
      </c>
      <c r="BI17" s="11" t="s">
        <v>81</v>
      </c>
      <c r="BJ17" s="11" t="s">
        <v>81</v>
      </c>
      <c r="BK17" s="11" t="s">
        <v>81</v>
      </c>
    </row>
    <row r="18" spans="1:63" s="12" customFormat="1" ht="50.1" customHeight="1" x14ac:dyDescent="0.35">
      <c r="A18" s="49"/>
      <c r="B18" s="38" t="s">
        <v>93</v>
      </c>
      <c r="C18" s="10"/>
      <c r="D18" s="10" t="s">
        <v>80</v>
      </c>
      <c r="E18" s="10" t="s">
        <v>83</v>
      </c>
      <c r="F18" s="24">
        <f t="shared" si="0"/>
        <v>4</v>
      </c>
      <c r="G18" s="11" t="s">
        <v>81</v>
      </c>
      <c r="H18" s="11" t="s">
        <v>81</v>
      </c>
      <c r="I18" s="11" t="s">
        <v>81</v>
      </c>
      <c r="J18" s="11" t="s">
        <v>81</v>
      </c>
      <c r="K18" s="11" t="s">
        <v>81</v>
      </c>
      <c r="L18" s="11"/>
      <c r="M18" s="11" t="s">
        <v>81</v>
      </c>
      <c r="N18" s="11"/>
      <c r="O18" s="11"/>
      <c r="P18" s="11" t="s">
        <v>81</v>
      </c>
      <c r="Q18" s="11"/>
      <c r="R18" s="11"/>
      <c r="S18" s="11"/>
      <c r="T18" s="11" t="s">
        <v>81</v>
      </c>
      <c r="U18" s="11" t="s">
        <v>81</v>
      </c>
      <c r="V18" s="11" t="s">
        <v>81</v>
      </c>
      <c r="W18" s="11" t="s">
        <v>81</v>
      </c>
      <c r="X18" s="11"/>
      <c r="Y18" s="11" t="s">
        <v>81</v>
      </c>
      <c r="Z18" s="11" t="s">
        <v>81</v>
      </c>
      <c r="AA18" s="11" t="s">
        <v>81</v>
      </c>
      <c r="AB18" s="11" t="s">
        <v>81</v>
      </c>
      <c r="AC18" s="11" t="s">
        <v>81</v>
      </c>
      <c r="AD18" s="11"/>
      <c r="AE18" s="11"/>
      <c r="AF18" s="11" t="s">
        <v>81</v>
      </c>
      <c r="AG18" s="11" t="s">
        <v>81</v>
      </c>
      <c r="AH18" s="11"/>
      <c r="AI18" s="11"/>
      <c r="AJ18" s="11" t="s">
        <v>81</v>
      </c>
      <c r="AK18" s="11"/>
      <c r="AL18" s="11" t="s">
        <v>81</v>
      </c>
      <c r="AM18" s="11"/>
      <c r="AN18" s="11"/>
      <c r="AO18" s="11"/>
      <c r="AP18" s="11"/>
      <c r="AQ18" s="11"/>
      <c r="AR18" s="11"/>
      <c r="AS18" s="11"/>
      <c r="AT18" s="11" t="s">
        <v>81</v>
      </c>
      <c r="AU18" s="11"/>
      <c r="AV18" s="11" t="s">
        <v>81</v>
      </c>
      <c r="AW18" s="11"/>
      <c r="AX18" s="11"/>
      <c r="AY18" s="11" t="s">
        <v>81</v>
      </c>
      <c r="AZ18" s="11"/>
      <c r="BA18" s="11"/>
      <c r="BB18" s="11" t="s">
        <v>81</v>
      </c>
      <c r="BC18" s="11" t="s">
        <v>81</v>
      </c>
      <c r="BD18" s="11" t="s">
        <v>81</v>
      </c>
      <c r="BE18" s="11" t="s">
        <v>81</v>
      </c>
      <c r="BF18" s="11" t="s">
        <v>81</v>
      </c>
      <c r="BG18" s="11"/>
      <c r="BH18" s="11" t="s">
        <v>81</v>
      </c>
      <c r="BI18" s="11" t="s">
        <v>81</v>
      </c>
      <c r="BJ18" s="11"/>
      <c r="BK18" s="11"/>
    </row>
    <row r="19" spans="1:63" s="12" customFormat="1" ht="50.1" customHeight="1" x14ac:dyDescent="0.35">
      <c r="A19" s="49"/>
      <c r="B19" s="38" t="s">
        <v>94</v>
      </c>
      <c r="C19" s="10"/>
      <c r="D19" s="10" t="s">
        <v>80</v>
      </c>
      <c r="E19" s="10" t="s">
        <v>85</v>
      </c>
      <c r="F19" s="24">
        <f t="shared" si="0"/>
        <v>3</v>
      </c>
      <c r="G19" s="11" t="s">
        <v>81</v>
      </c>
      <c r="H19" s="11" t="s">
        <v>81</v>
      </c>
      <c r="I19" s="11" t="s">
        <v>81</v>
      </c>
      <c r="J19" s="11" t="s">
        <v>81</v>
      </c>
      <c r="K19" s="11" t="s">
        <v>81</v>
      </c>
      <c r="L19" s="11"/>
      <c r="M19" s="11" t="s">
        <v>81</v>
      </c>
      <c r="N19" s="11"/>
      <c r="O19" s="11"/>
      <c r="P19" s="11"/>
      <c r="Q19" s="11"/>
      <c r="R19" s="11"/>
      <c r="S19" s="11"/>
      <c r="T19" s="11" t="s">
        <v>81</v>
      </c>
      <c r="U19" s="11" t="s">
        <v>81</v>
      </c>
      <c r="V19" s="11" t="s">
        <v>81</v>
      </c>
      <c r="W19" s="11" t="s">
        <v>81</v>
      </c>
      <c r="X19" s="11"/>
      <c r="Y19" s="11" t="s">
        <v>81</v>
      </c>
      <c r="Z19" s="11" t="s">
        <v>81</v>
      </c>
      <c r="AA19" s="11" t="s">
        <v>81</v>
      </c>
      <c r="AB19" s="11" t="s">
        <v>81</v>
      </c>
      <c r="AC19" s="11" t="s">
        <v>81</v>
      </c>
      <c r="AD19" s="11"/>
      <c r="AE19" s="11"/>
      <c r="AF19" s="11" t="s">
        <v>81</v>
      </c>
      <c r="AG19" s="11"/>
      <c r="AH19" s="11"/>
      <c r="AI19" s="11" t="s">
        <v>81</v>
      </c>
      <c r="AJ19" s="11"/>
      <c r="AK19" s="11" t="s">
        <v>81</v>
      </c>
      <c r="AL19" s="11"/>
      <c r="AM19" s="11"/>
      <c r="AN19" s="11"/>
      <c r="AO19" s="11"/>
      <c r="AP19" s="11"/>
      <c r="AQ19" s="11"/>
      <c r="AR19" s="11"/>
      <c r="AS19" s="11"/>
      <c r="AT19" s="11" t="s">
        <v>81</v>
      </c>
      <c r="AU19" s="11"/>
      <c r="AV19" s="11"/>
      <c r="AW19" s="11"/>
      <c r="AX19" s="11"/>
      <c r="AY19" s="11"/>
      <c r="AZ19" s="11"/>
      <c r="BA19" s="11" t="s">
        <v>81</v>
      </c>
      <c r="BB19" s="11" t="s">
        <v>81</v>
      </c>
      <c r="BC19" s="11" t="s">
        <v>81</v>
      </c>
      <c r="BD19" s="11"/>
      <c r="BE19" s="11" t="s">
        <v>81</v>
      </c>
      <c r="BF19" s="11"/>
      <c r="BG19" s="11"/>
      <c r="BH19" s="11"/>
      <c r="BI19" s="11"/>
      <c r="BJ19" s="11"/>
      <c r="BK19" s="11"/>
    </row>
    <row r="20" spans="1:63" s="12" customFormat="1" ht="50.1" customHeight="1" x14ac:dyDescent="0.35">
      <c r="A20" s="49"/>
      <c r="B20" s="38" t="s">
        <v>95</v>
      </c>
      <c r="C20" s="10" t="s">
        <v>79</v>
      </c>
      <c r="D20" s="10" t="s">
        <v>80</v>
      </c>
      <c r="E20" s="10" t="s">
        <v>80</v>
      </c>
      <c r="F20" s="24">
        <f t="shared" si="0"/>
        <v>5</v>
      </c>
      <c r="G20" s="11" t="s">
        <v>81</v>
      </c>
      <c r="H20" s="11" t="s">
        <v>81</v>
      </c>
      <c r="I20" s="11" t="s">
        <v>81</v>
      </c>
      <c r="J20" s="11" t="s">
        <v>81</v>
      </c>
      <c r="K20" s="11" t="s">
        <v>81</v>
      </c>
      <c r="L20" s="11" t="s">
        <v>81</v>
      </c>
      <c r="M20" s="11" t="s">
        <v>81</v>
      </c>
      <c r="N20" s="11" t="s">
        <v>81</v>
      </c>
      <c r="O20" s="11" t="s">
        <v>81</v>
      </c>
      <c r="P20" s="11" t="s">
        <v>81</v>
      </c>
      <c r="Q20" s="11"/>
      <c r="R20" s="11"/>
      <c r="S20" s="11"/>
      <c r="T20" s="11" t="s">
        <v>81</v>
      </c>
      <c r="U20" s="11" t="s">
        <v>81</v>
      </c>
      <c r="V20" s="11" t="s">
        <v>81</v>
      </c>
      <c r="W20" s="11" t="s">
        <v>81</v>
      </c>
      <c r="X20" s="11"/>
      <c r="Y20" s="11" t="s">
        <v>81</v>
      </c>
      <c r="Z20" s="11" t="s">
        <v>81</v>
      </c>
      <c r="AA20" s="11" t="s">
        <v>81</v>
      </c>
      <c r="AB20" s="11" t="s">
        <v>81</v>
      </c>
      <c r="AC20" s="11"/>
      <c r="AD20" s="11"/>
      <c r="AE20" s="11"/>
      <c r="AF20" s="11"/>
      <c r="AG20" s="11"/>
      <c r="AH20" s="11"/>
      <c r="AI20" s="11" t="s">
        <v>81</v>
      </c>
      <c r="AJ20" s="11"/>
      <c r="AK20" s="11" t="s">
        <v>81</v>
      </c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</row>
    <row r="21" spans="1:63" s="12" customFormat="1" ht="50.1" customHeight="1" x14ac:dyDescent="0.35">
      <c r="A21" s="49"/>
      <c r="B21" s="37" t="s">
        <v>96</v>
      </c>
      <c r="C21" s="10" t="s">
        <v>79</v>
      </c>
      <c r="D21" s="10" t="s">
        <v>80</v>
      </c>
      <c r="E21" s="10" t="s">
        <v>80</v>
      </c>
      <c r="F21" s="24">
        <f t="shared" si="0"/>
        <v>5</v>
      </c>
      <c r="G21" s="11" t="s">
        <v>81</v>
      </c>
      <c r="H21" s="11" t="s">
        <v>81</v>
      </c>
      <c r="I21" s="11" t="s">
        <v>81</v>
      </c>
      <c r="J21" s="11" t="s">
        <v>81</v>
      </c>
      <c r="K21" s="11" t="s">
        <v>81</v>
      </c>
      <c r="L21" s="11" t="s">
        <v>81</v>
      </c>
      <c r="M21" s="11" t="s">
        <v>81</v>
      </c>
      <c r="N21" s="11" t="s">
        <v>81</v>
      </c>
      <c r="O21" s="11" t="s">
        <v>81</v>
      </c>
      <c r="P21" s="11" t="s">
        <v>81</v>
      </c>
      <c r="Q21" s="11" t="s">
        <v>81</v>
      </c>
      <c r="R21" s="11" t="s">
        <v>81</v>
      </c>
      <c r="S21" s="11" t="s">
        <v>81</v>
      </c>
      <c r="T21" s="11" t="s">
        <v>81</v>
      </c>
      <c r="U21" s="11" t="s">
        <v>81</v>
      </c>
      <c r="V21" s="11" t="s">
        <v>81</v>
      </c>
      <c r="W21" s="11" t="s">
        <v>81</v>
      </c>
      <c r="X21" s="11"/>
      <c r="Y21" s="11" t="s">
        <v>81</v>
      </c>
      <c r="Z21" s="11" t="s">
        <v>81</v>
      </c>
      <c r="AA21" s="11" t="s">
        <v>81</v>
      </c>
      <c r="AB21" s="11" t="s">
        <v>81</v>
      </c>
      <c r="AC21" s="11"/>
      <c r="AD21" s="11"/>
      <c r="AE21" s="11" t="s">
        <v>81</v>
      </c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 t="s">
        <v>81</v>
      </c>
      <c r="AU21" s="11"/>
      <c r="AV21" s="11"/>
      <c r="AW21" s="11"/>
      <c r="AX21" s="11"/>
      <c r="AY21" s="11"/>
      <c r="AZ21" s="11"/>
      <c r="BA21" s="11" t="s">
        <v>81</v>
      </c>
      <c r="BB21" s="11"/>
      <c r="BC21" s="11" t="s">
        <v>81</v>
      </c>
      <c r="BD21" s="11" t="s">
        <v>81</v>
      </c>
      <c r="BE21" s="11" t="s">
        <v>81</v>
      </c>
      <c r="BF21" s="11"/>
      <c r="BG21" s="11" t="s">
        <v>81</v>
      </c>
      <c r="BH21" s="11" t="s">
        <v>81</v>
      </c>
      <c r="BI21" s="11" t="s">
        <v>81</v>
      </c>
      <c r="BJ21" s="11" t="s">
        <v>81</v>
      </c>
      <c r="BK21" s="11" t="s">
        <v>81</v>
      </c>
    </row>
    <row r="22" spans="1:63" s="12" customFormat="1" ht="50.1" customHeight="1" x14ac:dyDescent="0.35">
      <c r="A22" s="49"/>
      <c r="B22" s="37" t="s">
        <v>97</v>
      </c>
      <c r="C22" s="10" t="s">
        <v>79</v>
      </c>
      <c r="D22" s="10" t="s">
        <v>80</v>
      </c>
      <c r="E22" s="10" t="s">
        <v>80</v>
      </c>
      <c r="F22" s="24">
        <f t="shared" si="0"/>
        <v>5</v>
      </c>
      <c r="G22" s="11" t="s">
        <v>81</v>
      </c>
      <c r="H22" s="11" t="s">
        <v>81</v>
      </c>
      <c r="I22" s="11" t="s">
        <v>81</v>
      </c>
      <c r="J22" s="11" t="s">
        <v>81</v>
      </c>
      <c r="K22" s="11" t="s">
        <v>81</v>
      </c>
      <c r="L22" s="11" t="s">
        <v>81</v>
      </c>
      <c r="M22" s="11" t="s">
        <v>81</v>
      </c>
      <c r="N22" s="11" t="s">
        <v>81</v>
      </c>
      <c r="O22" s="11"/>
      <c r="P22" s="11" t="s">
        <v>81</v>
      </c>
      <c r="Q22" s="11"/>
      <c r="R22" s="11"/>
      <c r="S22" s="11"/>
      <c r="T22" s="11" t="s">
        <v>81</v>
      </c>
      <c r="U22" s="11" t="s">
        <v>81</v>
      </c>
      <c r="V22" s="11" t="s">
        <v>81</v>
      </c>
      <c r="W22" s="11" t="s">
        <v>81</v>
      </c>
      <c r="X22" s="11"/>
      <c r="Y22" s="11" t="s">
        <v>81</v>
      </c>
      <c r="Z22" s="11" t="s">
        <v>81</v>
      </c>
      <c r="AA22" s="11" t="s">
        <v>81</v>
      </c>
      <c r="AB22" s="11" t="s">
        <v>81</v>
      </c>
      <c r="AC22" s="11"/>
      <c r="AD22" s="11"/>
      <c r="AE22" s="11"/>
      <c r="AF22" s="11" t="s">
        <v>81</v>
      </c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</row>
    <row r="23" spans="1:63" s="12" customFormat="1" ht="50.1" customHeight="1" x14ac:dyDescent="0.35">
      <c r="A23" s="49"/>
      <c r="B23" s="37" t="s">
        <v>98</v>
      </c>
      <c r="C23" s="11"/>
      <c r="D23" s="10" t="s">
        <v>80</v>
      </c>
      <c r="E23" s="10" t="s">
        <v>85</v>
      </c>
      <c r="F23" s="24">
        <f t="shared" si="0"/>
        <v>3</v>
      </c>
      <c r="G23" s="11"/>
      <c r="H23" s="11" t="s">
        <v>81</v>
      </c>
      <c r="I23" s="11"/>
      <c r="J23" s="11"/>
      <c r="K23" s="11" t="s">
        <v>81</v>
      </c>
      <c r="L23" s="11" t="s">
        <v>81</v>
      </c>
      <c r="M23" s="11" t="s">
        <v>81</v>
      </c>
      <c r="N23" s="11"/>
      <c r="O23" s="11" t="s">
        <v>81</v>
      </c>
      <c r="P23" s="11"/>
      <c r="Q23" s="11" t="s">
        <v>81</v>
      </c>
      <c r="R23" s="11"/>
      <c r="S23" s="11"/>
      <c r="T23" s="11" t="s">
        <v>81</v>
      </c>
      <c r="U23" s="11"/>
      <c r="V23" s="11"/>
      <c r="W23" s="11"/>
      <c r="X23" s="11" t="s">
        <v>81</v>
      </c>
      <c r="Y23" s="11"/>
      <c r="Z23" s="11"/>
      <c r="AA23" s="11" t="s">
        <v>81</v>
      </c>
      <c r="AB23" s="11" t="s">
        <v>81</v>
      </c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 t="s">
        <v>81</v>
      </c>
      <c r="AP23" s="11"/>
      <c r="AQ23" s="11"/>
      <c r="AR23" s="11"/>
      <c r="AS23" s="11" t="s">
        <v>81</v>
      </c>
      <c r="AT23" s="11"/>
      <c r="AU23" s="11"/>
      <c r="AV23" s="11"/>
      <c r="AW23" s="11"/>
      <c r="AX23" s="11" t="s">
        <v>81</v>
      </c>
      <c r="AY23" s="11" t="s">
        <v>81</v>
      </c>
      <c r="AZ23" s="11" t="s">
        <v>81</v>
      </c>
      <c r="BA23" s="11" t="s">
        <v>81</v>
      </c>
      <c r="BB23" s="11"/>
      <c r="BC23" s="11" t="s">
        <v>81</v>
      </c>
      <c r="BD23" s="11" t="s">
        <v>81</v>
      </c>
      <c r="BE23" s="11"/>
      <c r="BF23" s="11"/>
      <c r="BG23" s="11"/>
      <c r="BH23" s="11" t="s">
        <v>81</v>
      </c>
      <c r="BI23" s="11" t="s">
        <v>81</v>
      </c>
      <c r="BJ23" s="11" t="s">
        <v>81</v>
      </c>
      <c r="BK23" s="11" t="s">
        <v>81</v>
      </c>
    </row>
    <row r="24" spans="1:63" s="12" customFormat="1" ht="50.1" customHeight="1" x14ac:dyDescent="0.35">
      <c r="A24" s="49"/>
      <c r="B24" s="39" t="s">
        <v>99</v>
      </c>
      <c r="C24" s="10" t="s">
        <v>79</v>
      </c>
      <c r="D24" s="10" t="s">
        <v>80</v>
      </c>
      <c r="E24" s="10" t="s">
        <v>83</v>
      </c>
      <c r="F24" s="24">
        <f t="shared" si="0"/>
        <v>4</v>
      </c>
      <c r="G24" s="11" t="s">
        <v>81</v>
      </c>
      <c r="H24" s="11" t="s">
        <v>81</v>
      </c>
      <c r="I24" s="11" t="s">
        <v>81</v>
      </c>
      <c r="J24" s="11" t="s">
        <v>81</v>
      </c>
      <c r="K24" s="11" t="s">
        <v>81</v>
      </c>
      <c r="L24" s="11"/>
      <c r="M24" s="11" t="s">
        <v>81</v>
      </c>
      <c r="N24" s="11" t="s">
        <v>81</v>
      </c>
      <c r="O24" s="11"/>
      <c r="P24" s="11"/>
      <c r="Q24" s="11"/>
      <c r="R24" s="11"/>
      <c r="S24" s="11"/>
      <c r="T24" s="11" t="s">
        <v>81</v>
      </c>
      <c r="U24" s="11"/>
      <c r="V24" s="11" t="s">
        <v>81</v>
      </c>
      <c r="W24" s="11" t="s">
        <v>81</v>
      </c>
      <c r="X24" s="11" t="s">
        <v>81</v>
      </c>
      <c r="Y24" s="11"/>
      <c r="Z24" s="11"/>
      <c r="AA24" s="11" t="s">
        <v>81</v>
      </c>
      <c r="AB24" s="11" t="s">
        <v>81</v>
      </c>
      <c r="AC24" s="11"/>
      <c r="AD24" s="11"/>
      <c r="AE24" s="11"/>
      <c r="AF24" s="11"/>
      <c r="AG24" s="11"/>
      <c r="AH24" s="11" t="s">
        <v>81</v>
      </c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 t="s">
        <v>81</v>
      </c>
      <c r="BD24" s="11" t="s">
        <v>81</v>
      </c>
      <c r="BE24" s="11" t="s">
        <v>81</v>
      </c>
      <c r="BF24" s="11"/>
      <c r="BG24" s="11"/>
      <c r="BH24" s="11" t="s">
        <v>81</v>
      </c>
      <c r="BI24" s="11" t="s">
        <v>81</v>
      </c>
      <c r="BJ24" s="11" t="s">
        <v>81</v>
      </c>
      <c r="BK24" s="11" t="s">
        <v>81</v>
      </c>
    </row>
    <row r="25" spans="1:63" s="12" customFormat="1" ht="50.1" customHeight="1" x14ac:dyDescent="0.35">
      <c r="A25" s="49"/>
      <c r="B25" s="37" t="s">
        <v>100</v>
      </c>
      <c r="C25" s="10"/>
      <c r="D25" s="10" t="s">
        <v>83</v>
      </c>
      <c r="E25" s="10" t="s">
        <v>83</v>
      </c>
      <c r="F25" s="24">
        <f>IFERROR(IF(D25="Alto",3,IF(D25="Médio",2,IF(D25="Baixo",1,"")))+IF(E25="Alto",2,IF(E25="Médio",1,IF(E25="Baixo",0,""))),"")</f>
        <v>3</v>
      </c>
      <c r="G25" s="11" t="s">
        <v>81</v>
      </c>
      <c r="H25" s="25" t="s">
        <v>81</v>
      </c>
      <c r="I25" s="25" t="s">
        <v>81</v>
      </c>
      <c r="J25" s="25" t="s">
        <v>81</v>
      </c>
      <c r="K25" s="25" t="s">
        <v>81</v>
      </c>
      <c r="L25" s="25"/>
      <c r="M25" s="25" t="s">
        <v>81</v>
      </c>
      <c r="N25" s="25" t="s">
        <v>81</v>
      </c>
      <c r="O25" s="25" t="s">
        <v>81</v>
      </c>
      <c r="P25" s="25"/>
      <c r="Q25" s="25" t="s">
        <v>81</v>
      </c>
      <c r="R25" s="25"/>
      <c r="S25" s="25"/>
      <c r="T25" s="25" t="s">
        <v>81</v>
      </c>
      <c r="U25" s="25" t="s">
        <v>81</v>
      </c>
      <c r="V25" s="25"/>
      <c r="W25" s="25"/>
      <c r="X25" s="25"/>
      <c r="Y25" s="25"/>
      <c r="Z25" s="25"/>
      <c r="AA25" s="25" t="s">
        <v>81</v>
      </c>
      <c r="AB25" s="25" t="s">
        <v>81</v>
      </c>
      <c r="AC25" s="25" t="s">
        <v>81</v>
      </c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 t="s">
        <v>81</v>
      </c>
      <c r="AU25" s="25" t="s">
        <v>81</v>
      </c>
      <c r="AV25" s="25"/>
      <c r="AW25" s="25"/>
      <c r="AX25" s="25"/>
      <c r="AY25" s="25" t="s">
        <v>81</v>
      </c>
      <c r="AZ25" s="25" t="s">
        <v>81</v>
      </c>
      <c r="BA25" s="25" t="s">
        <v>81</v>
      </c>
      <c r="BB25" s="25"/>
      <c r="BC25" s="25" t="s">
        <v>81</v>
      </c>
      <c r="BD25" s="25"/>
      <c r="BE25" s="25" t="s">
        <v>81</v>
      </c>
      <c r="BF25" s="25" t="s">
        <v>81</v>
      </c>
      <c r="BG25" s="25" t="s">
        <v>81</v>
      </c>
      <c r="BH25" s="25" t="s">
        <v>81</v>
      </c>
      <c r="BI25" s="25" t="s">
        <v>81</v>
      </c>
      <c r="BJ25" s="25" t="s">
        <v>81</v>
      </c>
      <c r="BK25" s="25" t="s">
        <v>81</v>
      </c>
    </row>
    <row r="26" spans="1:63" s="12" customFormat="1" ht="50.1" customHeight="1" x14ac:dyDescent="0.35">
      <c r="A26" s="49"/>
      <c r="B26" s="40" t="s">
        <v>101</v>
      </c>
      <c r="C26" s="10"/>
      <c r="D26" s="26" t="s">
        <v>80</v>
      </c>
      <c r="E26" s="26" t="s">
        <v>83</v>
      </c>
      <c r="F26" s="24">
        <v>4</v>
      </c>
      <c r="G26" s="29" t="s">
        <v>81</v>
      </c>
      <c r="H26" s="28" t="s">
        <v>81</v>
      </c>
      <c r="I26" s="28" t="s">
        <v>81</v>
      </c>
      <c r="J26" s="28"/>
      <c r="K26" s="28" t="s">
        <v>81</v>
      </c>
      <c r="L26" s="28"/>
      <c r="M26" s="28" t="s">
        <v>81</v>
      </c>
      <c r="N26" s="28" t="s">
        <v>81</v>
      </c>
      <c r="O26" s="28"/>
      <c r="P26" s="28" t="s">
        <v>81</v>
      </c>
      <c r="Q26" s="28" t="s">
        <v>81</v>
      </c>
      <c r="R26" s="28" t="s">
        <v>81</v>
      </c>
      <c r="S26" s="28"/>
      <c r="T26" s="28" t="s">
        <v>81</v>
      </c>
      <c r="U26" s="28" t="s">
        <v>81</v>
      </c>
      <c r="V26" s="28" t="s">
        <v>81</v>
      </c>
      <c r="W26" s="28" t="s">
        <v>81</v>
      </c>
      <c r="X26" s="28"/>
      <c r="Y26" s="28"/>
      <c r="Z26" s="28"/>
      <c r="AA26" s="28" t="s">
        <v>81</v>
      </c>
      <c r="AB26" s="28" t="s">
        <v>81</v>
      </c>
      <c r="AC26" s="28" t="s">
        <v>81</v>
      </c>
      <c r="AD26" s="28"/>
      <c r="AE26" s="28"/>
      <c r="AF26" s="28" t="s">
        <v>81</v>
      </c>
      <c r="AG26" s="28"/>
      <c r="AH26" s="28" t="s">
        <v>81</v>
      </c>
      <c r="AI26" s="28"/>
      <c r="AJ26" s="28"/>
      <c r="AK26" s="28"/>
      <c r="AL26" s="28"/>
      <c r="AM26" s="28"/>
      <c r="AN26" s="28"/>
      <c r="AO26" s="28"/>
      <c r="AP26" s="28"/>
      <c r="AQ26" s="28"/>
      <c r="AR26" s="28" t="s">
        <v>81</v>
      </c>
      <c r="AS26" s="28" t="s">
        <v>81</v>
      </c>
      <c r="AT26" s="28"/>
      <c r="AU26" s="28"/>
      <c r="AV26" s="28"/>
      <c r="AW26" s="28" t="s">
        <v>81</v>
      </c>
      <c r="AX26" s="28"/>
      <c r="AY26" s="28"/>
      <c r="AZ26" s="28"/>
      <c r="BA26" s="28" t="s">
        <v>81</v>
      </c>
      <c r="BB26" s="28"/>
      <c r="BC26" s="28" t="s">
        <v>81</v>
      </c>
      <c r="BD26" s="28" t="s">
        <v>81</v>
      </c>
      <c r="BE26" s="28" t="s">
        <v>81</v>
      </c>
      <c r="BF26" s="28"/>
      <c r="BG26" s="28"/>
      <c r="BH26" s="28"/>
      <c r="BI26" s="28"/>
      <c r="BJ26" s="28" t="s">
        <v>81</v>
      </c>
      <c r="BK26" s="41" t="s">
        <v>81</v>
      </c>
    </row>
    <row r="27" spans="1:63" s="12" customFormat="1" ht="50.1" customHeight="1" x14ac:dyDescent="0.35">
      <c r="A27" s="49"/>
      <c r="B27" s="42" t="s">
        <v>102</v>
      </c>
      <c r="C27" s="10"/>
      <c r="D27" s="10" t="s">
        <v>80</v>
      </c>
      <c r="E27" s="10" t="s">
        <v>83</v>
      </c>
      <c r="F27" s="24">
        <f t="shared" ref="F27:F31" si="1">IFERROR(IF(D27="Alto",3,IF(D27="Médio",2,IF(D27="Baixo",1,"")))+IF(E27="Alto",2,IF(E27="Médio",1,IF(E27="Baixo",0,""))),"")</f>
        <v>4</v>
      </c>
      <c r="G27" s="29" t="s">
        <v>81</v>
      </c>
      <c r="H27" s="29" t="s">
        <v>81</v>
      </c>
      <c r="I27" s="29" t="s">
        <v>81</v>
      </c>
      <c r="J27" s="29" t="s">
        <v>81</v>
      </c>
      <c r="K27" s="29" t="s">
        <v>81</v>
      </c>
      <c r="L27" s="29"/>
      <c r="M27" s="29" t="s">
        <v>81</v>
      </c>
      <c r="N27" s="29" t="s">
        <v>81</v>
      </c>
      <c r="O27" s="29"/>
      <c r="P27" s="29"/>
      <c r="Q27" s="29"/>
      <c r="R27" s="29"/>
      <c r="S27" s="29"/>
      <c r="T27" s="29"/>
      <c r="U27" s="29" t="s">
        <v>81</v>
      </c>
      <c r="V27" s="29"/>
      <c r="W27" s="29" t="s">
        <v>81</v>
      </c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 t="s">
        <v>81</v>
      </c>
      <c r="AU27" s="29"/>
      <c r="AV27" s="29"/>
      <c r="AW27" s="29" t="s">
        <v>81</v>
      </c>
      <c r="AX27" s="29" t="s">
        <v>81</v>
      </c>
      <c r="AY27" s="29"/>
      <c r="AZ27" s="29"/>
      <c r="BA27" s="29"/>
      <c r="BB27" s="29"/>
      <c r="BC27" s="29" t="s">
        <v>81</v>
      </c>
      <c r="BD27" s="29" t="s">
        <v>81</v>
      </c>
      <c r="BE27" s="29"/>
      <c r="BF27" s="29"/>
      <c r="BG27" s="29"/>
      <c r="BH27" s="29"/>
      <c r="BI27" s="29"/>
      <c r="BJ27" s="29"/>
      <c r="BK27" s="11"/>
    </row>
    <row r="28" spans="1:63" s="12" customFormat="1" ht="50.1" customHeight="1" x14ac:dyDescent="0.35">
      <c r="A28" s="49"/>
      <c r="B28" s="42" t="s">
        <v>103</v>
      </c>
      <c r="C28" s="10"/>
      <c r="D28" s="10" t="s">
        <v>80</v>
      </c>
      <c r="E28" s="10" t="s">
        <v>83</v>
      </c>
      <c r="F28" s="24">
        <v>4</v>
      </c>
      <c r="G28" s="29" t="s">
        <v>81</v>
      </c>
      <c r="H28" s="29" t="s">
        <v>81</v>
      </c>
      <c r="I28" s="29" t="s">
        <v>81</v>
      </c>
      <c r="J28" s="29"/>
      <c r="K28" s="29"/>
      <c r="L28" s="29"/>
      <c r="M28" s="29"/>
      <c r="N28" s="29" t="s">
        <v>81</v>
      </c>
      <c r="O28" s="29" t="s">
        <v>81</v>
      </c>
      <c r="P28" s="29"/>
      <c r="Q28" s="29" t="s">
        <v>81</v>
      </c>
      <c r="R28" s="29"/>
      <c r="S28" s="29" t="s">
        <v>81</v>
      </c>
      <c r="T28" s="29" t="s">
        <v>81</v>
      </c>
      <c r="U28" s="29"/>
      <c r="V28" s="29"/>
      <c r="W28" s="29" t="s">
        <v>81</v>
      </c>
      <c r="X28" s="29"/>
      <c r="Y28" s="29"/>
      <c r="Z28" s="29"/>
      <c r="AA28" s="29" t="s">
        <v>81</v>
      </c>
      <c r="AB28" s="29" t="s">
        <v>81</v>
      </c>
      <c r="AC28" s="29" t="s">
        <v>81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 t="s">
        <v>81</v>
      </c>
      <c r="AU28" s="29" t="s">
        <v>81</v>
      </c>
      <c r="AV28" s="29" t="s">
        <v>81</v>
      </c>
      <c r="AW28" s="29" t="s">
        <v>81</v>
      </c>
      <c r="AX28" s="29"/>
      <c r="AY28" s="29"/>
      <c r="AZ28" s="29"/>
      <c r="BA28" s="29"/>
      <c r="BB28" s="29"/>
      <c r="BC28" s="29" t="s">
        <v>81</v>
      </c>
      <c r="BD28" s="29"/>
      <c r="BE28" s="29"/>
      <c r="BF28" s="29" t="s">
        <v>81</v>
      </c>
      <c r="BG28" s="29"/>
      <c r="BH28" s="29" t="s">
        <v>81</v>
      </c>
      <c r="BI28" s="29"/>
      <c r="BJ28" s="29" t="s">
        <v>81</v>
      </c>
      <c r="BK28" s="11" t="s">
        <v>81</v>
      </c>
    </row>
    <row r="29" spans="1:63" s="12" customFormat="1" ht="50.1" customHeight="1" x14ac:dyDescent="0.35">
      <c r="A29" s="49"/>
      <c r="B29" s="43" t="s">
        <v>104</v>
      </c>
      <c r="C29" s="10" t="s">
        <v>81</v>
      </c>
      <c r="D29" s="10" t="s">
        <v>80</v>
      </c>
      <c r="E29" s="10" t="s">
        <v>83</v>
      </c>
      <c r="F29" s="24">
        <v>4</v>
      </c>
      <c r="G29" s="29" t="s">
        <v>81</v>
      </c>
      <c r="H29" s="29" t="s">
        <v>81</v>
      </c>
      <c r="I29" s="29" t="s">
        <v>81</v>
      </c>
      <c r="J29" s="29" t="s">
        <v>81</v>
      </c>
      <c r="K29" s="29" t="s">
        <v>81</v>
      </c>
      <c r="L29" s="29" t="s">
        <v>81</v>
      </c>
      <c r="M29" s="29" t="s">
        <v>81</v>
      </c>
      <c r="N29" s="29" t="s">
        <v>81</v>
      </c>
      <c r="O29" s="29" t="s">
        <v>81</v>
      </c>
      <c r="P29" s="29" t="s">
        <v>81</v>
      </c>
      <c r="Q29" s="29" t="s">
        <v>81</v>
      </c>
      <c r="R29" s="29" t="s">
        <v>81</v>
      </c>
      <c r="S29" s="29" t="s">
        <v>81</v>
      </c>
      <c r="T29" s="29" t="s">
        <v>81</v>
      </c>
      <c r="U29" s="29" t="s">
        <v>81</v>
      </c>
      <c r="V29" s="29" t="s">
        <v>81</v>
      </c>
      <c r="W29" s="29" t="s">
        <v>81</v>
      </c>
      <c r="X29" s="29" t="s">
        <v>81</v>
      </c>
      <c r="Y29" s="29" t="s">
        <v>81</v>
      </c>
      <c r="Z29" s="29" t="s">
        <v>81</v>
      </c>
      <c r="AA29" s="29" t="s">
        <v>81</v>
      </c>
      <c r="AB29" s="29" t="s">
        <v>81</v>
      </c>
      <c r="AC29" s="29" t="s">
        <v>81</v>
      </c>
      <c r="AD29" s="29"/>
      <c r="AE29" s="29"/>
      <c r="AF29" s="29" t="s">
        <v>81</v>
      </c>
      <c r="AG29" s="29"/>
      <c r="AH29" s="29"/>
      <c r="AI29" s="29"/>
      <c r="AJ29" s="29"/>
      <c r="AK29" s="29" t="s">
        <v>81</v>
      </c>
      <c r="AL29" s="29" t="s">
        <v>81</v>
      </c>
      <c r="AM29" s="29"/>
      <c r="AN29" s="29"/>
      <c r="AO29" s="29"/>
      <c r="AP29" s="29"/>
      <c r="AQ29" s="29"/>
      <c r="AR29" s="29" t="s">
        <v>81</v>
      </c>
      <c r="AS29" s="29" t="s">
        <v>81</v>
      </c>
      <c r="AT29" s="29"/>
      <c r="AU29" s="29"/>
      <c r="AV29" s="29" t="s">
        <v>81</v>
      </c>
      <c r="AW29" s="29" t="s">
        <v>81</v>
      </c>
      <c r="AX29" s="29"/>
      <c r="AY29" s="29"/>
      <c r="AZ29" s="29"/>
      <c r="BA29" s="29" t="s">
        <v>81</v>
      </c>
      <c r="BB29" s="29"/>
      <c r="BC29" s="29"/>
      <c r="BD29" s="29"/>
      <c r="BE29" s="29" t="s">
        <v>81</v>
      </c>
      <c r="BF29" s="29"/>
      <c r="BG29" s="29"/>
      <c r="BH29" s="29" t="s">
        <v>81</v>
      </c>
      <c r="BI29" s="29"/>
      <c r="BJ29" s="29" t="s">
        <v>81</v>
      </c>
      <c r="BK29" s="11" t="s">
        <v>81</v>
      </c>
    </row>
    <row r="30" spans="1:63" s="12" customFormat="1" ht="50.1" customHeight="1" x14ac:dyDescent="0.35">
      <c r="A30" s="49"/>
      <c r="B30" s="43" t="s">
        <v>105</v>
      </c>
      <c r="C30" s="10" t="s">
        <v>81</v>
      </c>
      <c r="D30" s="10" t="s">
        <v>80</v>
      </c>
      <c r="E30" s="10" t="s">
        <v>80</v>
      </c>
      <c r="F30" s="24">
        <v>5</v>
      </c>
      <c r="G30" s="11" t="s">
        <v>81</v>
      </c>
      <c r="H30" s="11" t="s">
        <v>81</v>
      </c>
      <c r="I30" s="11" t="s">
        <v>81</v>
      </c>
      <c r="J30" s="11" t="s">
        <v>81</v>
      </c>
      <c r="K30" s="11" t="s">
        <v>81</v>
      </c>
      <c r="L30" s="11" t="s">
        <v>81</v>
      </c>
      <c r="M30" s="11" t="s">
        <v>81</v>
      </c>
      <c r="N30" s="11" t="s">
        <v>81</v>
      </c>
      <c r="O30" s="11" t="s">
        <v>81</v>
      </c>
      <c r="P30" s="11" t="s">
        <v>81</v>
      </c>
      <c r="Q30" s="11" t="s">
        <v>81</v>
      </c>
      <c r="R30" s="11" t="s">
        <v>81</v>
      </c>
      <c r="S30" s="11" t="s">
        <v>81</v>
      </c>
      <c r="T30" s="11" t="s">
        <v>81</v>
      </c>
      <c r="U30" s="11" t="s">
        <v>81</v>
      </c>
      <c r="V30" s="11" t="s">
        <v>81</v>
      </c>
      <c r="W30" s="11" t="s">
        <v>81</v>
      </c>
      <c r="X30" s="11"/>
      <c r="Y30" s="11" t="s">
        <v>81</v>
      </c>
      <c r="Z30" s="11" t="s">
        <v>81</v>
      </c>
      <c r="AA30" s="11" t="s">
        <v>81</v>
      </c>
      <c r="AB30" s="11" t="s">
        <v>81</v>
      </c>
      <c r="AC30" s="11"/>
      <c r="AD30" s="11"/>
      <c r="AE30" s="11" t="s">
        <v>81</v>
      </c>
      <c r="AF30" s="11"/>
      <c r="AG30" s="11"/>
      <c r="AH30" s="11" t="s">
        <v>81</v>
      </c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 t="s">
        <v>81</v>
      </c>
      <c r="AW30" s="11" t="s">
        <v>81</v>
      </c>
      <c r="AX30" s="11" t="s">
        <v>81</v>
      </c>
      <c r="AY30" s="11"/>
      <c r="AZ30" s="11"/>
      <c r="BA30" s="11" t="s">
        <v>81</v>
      </c>
      <c r="BB30" s="11"/>
      <c r="BC30" s="11" t="s">
        <v>81</v>
      </c>
      <c r="BD30" s="11" t="s">
        <v>81</v>
      </c>
      <c r="BE30" s="11" t="s">
        <v>81</v>
      </c>
      <c r="BF30" s="11"/>
      <c r="BG30" s="11"/>
      <c r="BH30" s="11"/>
      <c r="BI30" s="11"/>
      <c r="BJ30" s="11" t="s">
        <v>81</v>
      </c>
      <c r="BK30" s="11" t="s">
        <v>81</v>
      </c>
    </row>
    <row r="31" spans="1:63" ht="50.1" customHeight="1" x14ac:dyDescent="0.3">
      <c r="A31" s="49"/>
      <c r="B31" s="43" t="s">
        <v>106</v>
      </c>
      <c r="C31" s="10" t="s">
        <v>81</v>
      </c>
      <c r="D31" s="10" t="s">
        <v>80</v>
      </c>
      <c r="E31" s="10" t="s">
        <v>80</v>
      </c>
      <c r="F31" s="24">
        <f t="shared" si="1"/>
        <v>5</v>
      </c>
      <c r="G31" s="30" t="s">
        <v>81</v>
      </c>
      <c r="H31" s="30" t="s">
        <v>81</v>
      </c>
      <c r="I31" s="30" t="s">
        <v>81</v>
      </c>
      <c r="J31" s="30" t="s">
        <v>81</v>
      </c>
      <c r="K31" s="31" t="s">
        <v>81</v>
      </c>
      <c r="L31" s="31" t="s">
        <v>81</v>
      </c>
      <c r="M31" s="31" t="s">
        <v>81</v>
      </c>
      <c r="N31" s="31" t="s">
        <v>81</v>
      </c>
      <c r="O31" s="31" t="s">
        <v>81</v>
      </c>
      <c r="P31" s="31" t="s">
        <v>81</v>
      </c>
      <c r="Q31" s="31" t="s">
        <v>81</v>
      </c>
      <c r="R31" s="31" t="s">
        <v>81</v>
      </c>
      <c r="S31" s="31" t="s">
        <v>81</v>
      </c>
      <c r="T31" s="31" t="s">
        <v>81</v>
      </c>
      <c r="U31" s="31" t="s">
        <v>81</v>
      </c>
      <c r="V31" s="31" t="s">
        <v>81</v>
      </c>
      <c r="W31" s="31" t="s">
        <v>81</v>
      </c>
      <c r="X31" s="31" t="s">
        <v>81</v>
      </c>
      <c r="Y31" s="31" t="s">
        <v>81</v>
      </c>
      <c r="Z31" s="31" t="s">
        <v>81</v>
      </c>
      <c r="AA31" s="31" t="s">
        <v>81</v>
      </c>
      <c r="AB31" s="32" t="s">
        <v>81</v>
      </c>
      <c r="AC31" s="31"/>
      <c r="AD31" s="31"/>
      <c r="AE31" s="33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 t="s">
        <v>81</v>
      </c>
      <c r="AU31" s="31" t="s">
        <v>81</v>
      </c>
      <c r="AV31" s="31" t="s">
        <v>81</v>
      </c>
      <c r="AW31" s="31"/>
      <c r="AX31" s="31" t="s">
        <v>81</v>
      </c>
      <c r="AY31" s="32"/>
      <c r="AZ31" s="32"/>
      <c r="BA31" s="32"/>
      <c r="BB31" s="32"/>
      <c r="BC31" s="32" t="s">
        <v>81</v>
      </c>
      <c r="BD31" s="32" t="s">
        <v>81</v>
      </c>
      <c r="BE31" s="32" t="s">
        <v>81</v>
      </c>
      <c r="BF31" s="32"/>
      <c r="BG31" s="32"/>
      <c r="BH31" s="32"/>
      <c r="BI31" s="32"/>
      <c r="BJ31" s="32" t="s">
        <v>81</v>
      </c>
      <c r="BK31" s="32" t="s">
        <v>81</v>
      </c>
    </row>
  </sheetData>
  <sheetProtection formatCells="0" formatColumns="0" formatRows="0" insertColumns="0" insertRows="0" insertHyperlinks="0" deleteColumns="0" deleteRows="0" sort="0" autoFilter="0" pivotTables="0"/>
  <autoFilter ref="A7:BK7"/>
  <mergeCells count="13">
    <mergeCell ref="AC4:AS6"/>
    <mergeCell ref="AT4:AX6"/>
    <mergeCell ref="AC3:BK3"/>
    <mergeCell ref="AY4:BA6"/>
    <mergeCell ref="BB4:BB6"/>
    <mergeCell ref="BC4:BK6"/>
    <mergeCell ref="A8:A31"/>
    <mergeCell ref="D3:F6"/>
    <mergeCell ref="K4:S6"/>
    <mergeCell ref="G3:J3"/>
    <mergeCell ref="T4:AB5"/>
    <mergeCell ref="G4:J6"/>
    <mergeCell ref="T6:AB6"/>
  </mergeCells>
  <conditionalFormatting sqref="F8:F25">
    <cfRule type="cellIs" dxfId="17" priority="16" operator="equal">
      <formula>5</formula>
    </cfRule>
    <cfRule type="cellIs" dxfId="16" priority="17" operator="between">
      <formula>3</formula>
      <formula>4</formula>
    </cfRule>
    <cfRule type="cellIs" dxfId="15" priority="18" operator="lessThanOrEqual">
      <formula>2</formula>
    </cfRule>
  </conditionalFormatting>
  <conditionalFormatting sqref="F25">
    <cfRule type="cellIs" dxfId="14" priority="13" operator="equal">
      <formula>5</formula>
    </cfRule>
    <cfRule type="cellIs" dxfId="13" priority="14" operator="between">
      <formula>3</formula>
      <formula>4</formula>
    </cfRule>
    <cfRule type="cellIs" dxfId="12" priority="15" operator="lessThanOrEqual">
      <formula>2</formula>
    </cfRule>
  </conditionalFormatting>
  <conditionalFormatting sqref="F27:F30">
    <cfRule type="cellIs" dxfId="11" priority="10" operator="equal">
      <formula>5</formula>
    </cfRule>
    <cfRule type="cellIs" dxfId="10" priority="11" operator="between">
      <formula>3</formula>
      <formula>4</formula>
    </cfRule>
    <cfRule type="cellIs" dxfId="9" priority="12" operator="lessThanOrEqual">
      <formula>2</formula>
    </cfRule>
  </conditionalFormatting>
  <conditionalFormatting sqref="F31">
    <cfRule type="cellIs" dxfId="8" priority="7" operator="equal">
      <formula>5</formula>
    </cfRule>
    <cfRule type="cellIs" dxfId="7" priority="8" operator="between">
      <formula>3</formula>
      <formula>4</formula>
    </cfRule>
    <cfRule type="cellIs" dxfId="6" priority="9" operator="lessThanOrEqual">
      <formula>2</formula>
    </cfRule>
  </conditionalFormatting>
  <conditionalFormatting sqref="F26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C8:C31">
    <cfRule type="cellIs" dxfId="2" priority="3" operator="equal">
      <formula>"x"</formula>
    </cfRule>
  </conditionalFormatting>
  <conditionalFormatting sqref="G8:J31">
    <cfRule type="cellIs" dxfId="1" priority="2" operator="equal">
      <formula>"x"</formula>
    </cfRule>
  </conditionalFormatting>
  <conditionalFormatting sqref="K8:BK31">
    <cfRule type="cellIs" dxfId="0" priority="1" operator="equal">
      <formula>"x"</formula>
    </cfRule>
  </conditionalFormatting>
  <dataValidations count="2">
    <dataValidation type="list" allowBlank="1" showInputMessage="1" showErrorMessage="1" sqref="C8:C22">
      <formula1>"X"</formula1>
    </dataValidation>
    <dataValidation type="list" allowBlank="1" showInputMessage="1" showErrorMessage="1" sqref="D8:E3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8C4E62A40E14D825F913071C6803C" ma:contentTypeVersion="4" ma:contentTypeDescription="Crie um novo documento." ma:contentTypeScope="" ma:versionID="90556ac44c6930e1aef4821215a9aafe">
  <xsd:schema xmlns:xsd="http://www.w3.org/2001/XMLSchema" xmlns:xs="http://www.w3.org/2001/XMLSchema" xmlns:p="http://schemas.microsoft.com/office/2006/metadata/properties" xmlns:ns2="5d56105d-839a-4be4-8645-5bac2aac4eab" xmlns:ns3="51dca15d-94a4-4cfe-b782-6bd6f85ddd28" targetNamespace="http://schemas.microsoft.com/office/2006/metadata/properties" ma:root="true" ma:fieldsID="60d1dce6823c407d2ea14d6ab6f002d2" ns2:_="" ns3:_="">
    <xsd:import namespace="5d56105d-839a-4be4-8645-5bac2aac4eab"/>
    <xsd:import namespace="51dca15d-94a4-4cfe-b782-6bd6f85d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6105d-839a-4be4-8645-5bac2aac4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a15d-94a4-4cfe-b782-6bd6f85dd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1dca15d-94a4-4cfe-b782-6bd6f85ddd28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F21AB1-116E-4F72-B124-4CFF73BF0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6105d-839a-4be4-8645-5bac2aac4eab"/>
    <ds:schemaRef ds:uri="51dca15d-94a4-4cfe-b782-6bd6f85d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742F66-4A54-430C-B699-75FEC64F35D6}">
  <ds:schemaRefs>
    <ds:schemaRef ds:uri="http://schemas.microsoft.com/office/2006/metadata/properties"/>
    <ds:schemaRef ds:uri="http://schemas.microsoft.com/office/infopath/2007/PartnerControls"/>
    <ds:schemaRef ds:uri="51dca15d-94a4-4cfe-b782-6bd6f85ddd28"/>
  </ds:schemaRefs>
</ds:datastoreItem>
</file>

<file path=customXml/itemProps3.xml><?xml version="1.0" encoding="utf-8"?>
<ds:datastoreItem xmlns:ds="http://schemas.openxmlformats.org/officeDocument/2006/customXml" ds:itemID="{34658EDC-6CA5-4D12-BC8D-87961BB0D4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Luiza Carneiro de Almeida</cp:lastModifiedBy>
  <cp:revision/>
  <dcterms:created xsi:type="dcterms:W3CDTF">2012-09-06T18:59:54Z</dcterms:created>
  <dcterms:modified xsi:type="dcterms:W3CDTF">2022-07-06T16:45:58Z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0x01010036D8C4E62A40E14D825F913071C6803C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